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FT" sheetId="1" r:id="rId1"/>
    <sheet name="HFT1" sheetId="2" r:id="rId2"/>
    <sheet name="HFT2" sheetId="3" r:id="rId3"/>
    <sheet name="Juniorzy" sheetId="4" r:id="rId4"/>
    <sheet name="Junior młodszy HFT" sheetId="5" state="hidden" r:id="rId5"/>
  </sheets>
  <definedNames/>
  <calcPr fullCalcOnLoad="1"/>
</workbook>
</file>

<file path=xl/sharedStrings.xml><?xml version="1.0" encoding="utf-8"?>
<sst xmlns="http://schemas.openxmlformats.org/spreadsheetml/2006/main" count="904" uniqueCount="283">
  <si>
    <t>Cel</t>
  </si>
  <si>
    <t>FT</t>
  </si>
  <si>
    <t>HFT-2</t>
  </si>
  <si>
    <t>HFT1</t>
  </si>
  <si>
    <r>
      <t xml:space="preserve">Cele </t>
    </r>
    <r>
      <rPr>
        <b/>
        <sz val="11"/>
        <color indexed="9"/>
        <rFont val="Arial"/>
        <family val="0"/>
      </rPr>
      <t>FT</t>
    </r>
  </si>
  <si>
    <r>
      <t xml:space="preserve">Cele </t>
    </r>
    <r>
      <rPr>
        <b/>
        <sz val="12"/>
        <color indexed="9"/>
        <rFont val="Arial"/>
        <family val="0"/>
      </rPr>
      <t>HFT</t>
    </r>
  </si>
  <si>
    <r>
      <t xml:space="preserve">Cele </t>
    </r>
    <r>
      <rPr>
        <b/>
        <sz val="11"/>
        <color indexed="9"/>
        <rFont val="Arial"/>
        <family val="0"/>
      </rPr>
      <t>HFT</t>
    </r>
  </si>
  <si>
    <t>Odległość do celu</t>
  </si>
  <si>
    <t>Jaworzno 06-08-2017</t>
  </si>
  <si>
    <t>Skuteczność
do zwycięzcy</t>
  </si>
  <si>
    <t>Średnica kilzony</t>
  </si>
  <si>
    <t>Postawa wymuszona</t>
  </si>
  <si>
    <t>S</t>
  </si>
  <si>
    <t>D</t>
  </si>
  <si>
    <t>K</t>
  </si>
  <si>
    <t>KP</t>
  </si>
  <si>
    <t>SP</t>
  </si>
  <si>
    <t>L</t>
  </si>
  <si>
    <t>P</t>
  </si>
  <si>
    <t xml:space="preserve"> </t>
  </si>
  <si>
    <t>Figurka</t>
  </si>
  <si>
    <t>lizak</t>
  </si>
  <si>
    <t>Suseł</t>
  </si>
  <si>
    <t>Zając</t>
  </si>
  <si>
    <t>cel FT</t>
  </si>
  <si>
    <t>Wiewiórka</t>
  </si>
  <si>
    <t>Suse</t>
  </si>
  <si>
    <t>Lizak</t>
  </si>
  <si>
    <t>cel HFT</t>
  </si>
  <si>
    <t>Piesek</t>
  </si>
  <si>
    <t>Wieża szybowa</t>
  </si>
  <si>
    <t>Boo-Boo</t>
  </si>
  <si>
    <t>Żaba</t>
  </si>
  <si>
    <t>Rakieta</t>
  </si>
  <si>
    <t>Yogi</t>
  </si>
  <si>
    <t>Pingwin</t>
  </si>
  <si>
    <t>Wrona</t>
  </si>
  <si>
    <t>Królik</t>
  </si>
  <si>
    <t>Imię</t>
  </si>
  <si>
    <t>Nazwisko</t>
  </si>
  <si>
    <t>Nick</t>
  </si>
  <si>
    <t>Karabinek</t>
  </si>
  <si>
    <t>Celownik</t>
  </si>
  <si>
    <t>Uwagi</t>
  </si>
  <si>
    <t>Punkty</t>
  </si>
  <si>
    <t>Sławomir</t>
  </si>
  <si>
    <t>Opiela</t>
  </si>
  <si>
    <t xml:space="preserve">Tomasz </t>
  </si>
  <si>
    <t>Aju</t>
  </si>
  <si>
    <t xml:space="preserve">Pachoł </t>
  </si>
  <si>
    <t xml:space="preserve">TOMEK P </t>
  </si>
  <si>
    <t>Jarosław</t>
  </si>
  <si>
    <t>Majda</t>
  </si>
  <si>
    <t>Czaputek</t>
  </si>
  <si>
    <t>dogrywka</t>
  </si>
  <si>
    <t>Dariusz</t>
  </si>
  <si>
    <t>Szybist</t>
  </si>
  <si>
    <t>DChavez</t>
  </si>
  <si>
    <t>Tomasz</t>
  </si>
  <si>
    <t>Cielepak</t>
  </si>
  <si>
    <t>MASZOT</t>
  </si>
  <si>
    <t>Krzysztof</t>
  </si>
  <si>
    <t>Siuda</t>
  </si>
  <si>
    <t>Krzysztof S</t>
  </si>
  <si>
    <t>Grzegorz</t>
  </si>
  <si>
    <t>Grabowski</t>
  </si>
  <si>
    <t>ygreg</t>
  </si>
  <si>
    <t>Gerard</t>
  </si>
  <si>
    <t>Cebula</t>
  </si>
  <si>
    <t>Krupa</t>
  </si>
  <si>
    <t>GC</t>
  </si>
  <si>
    <t>GREK</t>
  </si>
  <si>
    <t>Wróblewski</t>
  </si>
  <si>
    <t>wroobeell</t>
  </si>
  <si>
    <t>Krakowski</t>
  </si>
  <si>
    <t>Kraku</t>
  </si>
  <si>
    <t>Mazur</t>
  </si>
  <si>
    <t>grzesma1</t>
  </si>
  <si>
    <t>Wacław</t>
  </si>
  <si>
    <t>Stamirski</t>
  </si>
  <si>
    <t>wawool</t>
  </si>
  <si>
    <t>Knysak</t>
  </si>
  <si>
    <t>Rup</t>
  </si>
  <si>
    <t>Zapp</t>
  </si>
  <si>
    <t>Rafał</t>
  </si>
  <si>
    <t>Zych</t>
  </si>
  <si>
    <t>Ryszard</t>
  </si>
  <si>
    <t>Krawczyk</t>
  </si>
  <si>
    <t>Czapla</t>
  </si>
  <si>
    <t>Bonzoo</t>
  </si>
  <si>
    <t>Mariusz</t>
  </si>
  <si>
    <t>Wiśniewski</t>
  </si>
  <si>
    <t>mimut</t>
  </si>
  <si>
    <t>Stanisław</t>
  </si>
  <si>
    <t>Gurba</t>
  </si>
  <si>
    <t>stanley176</t>
  </si>
  <si>
    <t>Wojciech</t>
  </si>
  <si>
    <t>Charzewski</t>
  </si>
  <si>
    <t>Bert_2</t>
  </si>
  <si>
    <t>Marcin</t>
  </si>
  <si>
    <t>Markisz</t>
  </si>
  <si>
    <t>MarcinMM</t>
  </si>
  <si>
    <t>Śliwa</t>
  </si>
  <si>
    <t>Drabik</t>
  </si>
  <si>
    <t>DrA</t>
  </si>
  <si>
    <t>Piotr</t>
  </si>
  <si>
    <t>Czarnowski</t>
  </si>
  <si>
    <t>unkas</t>
  </si>
  <si>
    <t>Sylwester</t>
  </si>
  <si>
    <t>Ślosarczyk</t>
  </si>
  <si>
    <t>KOLBA</t>
  </si>
  <si>
    <t>Leszek</t>
  </si>
  <si>
    <t>Domagała</t>
  </si>
  <si>
    <t>Willi</t>
  </si>
  <si>
    <t>Dawid</t>
  </si>
  <si>
    <t>Dyrcz</t>
  </si>
  <si>
    <t>Żebracki</t>
  </si>
  <si>
    <t>Tomek_tom</t>
  </si>
  <si>
    <t>Paweł</t>
  </si>
  <si>
    <t>mrpgxx</t>
  </si>
  <si>
    <t>Tomek</t>
  </si>
  <si>
    <t>Kocikowski</t>
  </si>
  <si>
    <t>Tomx</t>
  </si>
  <si>
    <t>Marek</t>
  </si>
  <si>
    <t>Krempczyński</t>
  </si>
  <si>
    <t>Katarzyna</t>
  </si>
  <si>
    <t>Millan</t>
  </si>
  <si>
    <t>Adam</t>
  </si>
  <si>
    <t>Hyska</t>
  </si>
  <si>
    <t>Adah</t>
  </si>
  <si>
    <t>Kowalczyk</t>
  </si>
  <si>
    <t>krzysztofk</t>
  </si>
  <si>
    <t>Merski</t>
  </si>
  <si>
    <t>Jester</t>
  </si>
  <si>
    <t>Andrzej</t>
  </si>
  <si>
    <t>Przybysz</t>
  </si>
  <si>
    <t>Mazurowski</t>
  </si>
  <si>
    <t>Marcin Maz</t>
  </si>
  <si>
    <t>Pachnik</t>
  </si>
  <si>
    <t>ralph</t>
  </si>
  <si>
    <t>Artur</t>
  </si>
  <si>
    <t>Budny</t>
  </si>
  <si>
    <t>Artur555</t>
  </si>
  <si>
    <t xml:space="preserve">Mariusz </t>
  </si>
  <si>
    <t xml:space="preserve">Kostelnik </t>
  </si>
  <si>
    <t>kosta77</t>
  </si>
  <si>
    <t>Libor</t>
  </si>
  <si>
    <t>Pacík</t>
  </si>
  <si>
    <t>oprsalek</t>
  </si>
  <si>
    <t>Cisło</t>
  </si>
  <si>
    <t>Pmaverick</t>
  </si>
  <si>
    <t>Radosław</t>
  </si>
  <si>
    <t>Koclęga</t>
  </si>
  <si>
    <t>Radulako</t>
  </si>
  <si>
    <t>Połetek</t>
  </si>
  <si>
    <t>Nerwus</t>
  </si>
  <si>
    <t>Iwaniak</t>
  </si>
  <si>
    <t>Szwagier 007</t>
  </si>
  <si>
    <t>Frasinska</t>
  </si>
  <si>
    <t>Kasia F</t>
  </si>
  <si>
    <t>Popławski</t>
  </si>
  <si>
    <t>Krzysiek69</t>
  </si>
  <si>
    <t>Zataj</t>
  </si>
  <si>
    <t>TZ</t>
  </si>
  <si>
    <t>Sobota</t>
  </si>
  <si>
    <t>wizygot</t>
  </si>
  <si>
    <t>Kaczmarek</t>
  </si>
  <si>
    <t>mario_64</t>
  </si>
  <si>
    <t>max</t>
  </si>
  <si>
    <t>Boryna</t>
  </si>
  <si>
    <t>Śrutuś</t>
  </si>
  <si>
    <t>Jacek</t>
  </si>
  <si>
    <t>Kostowski</t>
  </si>
  <si>
    <t>pilot68</t>
  </si>
  <si>
    <t>Procent trafień za „1”</t>
  </si>
  <si>
    <t xml:space="preserve">Piotr </t>
  </si>
  <si>
    <t>Brandys</t>
  </si>
  <si>
    <t>Brandon</t>
  </si>
  <si>
    <t>Minorowicz</t>
  </si>
  <si>
    <t>Efendi</t>
  </si>
  <si>
    <t>speniuch</t>
  </si>
  <si>
    <t xml:space="preserve">Wiesław </t>
  </si>
  <si>
    <t>Szczepańczyk</t>
  </si>
  <si>
    <t>Wiecho</t>
  </si>
  <si>
    <t>sirsaw</t>
  </si>
  <si>
    <t>Mirosław</t>
  </si>
  <si>
    <t>Maciejewicz</t>
  </si>
  <si>
    <t>Krauser</t>
  </si>
  <si>
    <t>Oleksander</t>
  </si>
  <si>
    <t>Gaponow</t>
  </si>
  <si>
    <t>SASZA</t>
  </si>
  <si>
    <t>Henryk</t>
  </si>
  <si>
    <t>Kozioł</t>
  </si>
  <si>
    <t>MacGayver</t>
  </si>
  <si>
    <t>SZYMON</t>
  </si>
  <si>
    <t>KUBERSKI</t>
  </si>
  <si>
    <t>%</t>
  </si>
  <si>
    <t>Madej</t>
  </si>
  <si>
    <t>amm</t>
  </si>
  <si>
    <t>Procent trafień za „2”</t>
  </si>
  <si>
    <t>Gabriel</t>
  </si>
  <si>
    <t>Węcel</t>
  </si>
  <si>
    <t>gabro</t>
  </si>
  <si>
    <t>Lisowski</t>
  </si>
  <si>
    <t>Lisek1-72</t>
  </si>
  <si>
    <t>Gacek</t>
  </si>
  <si>
    <t>WuDe</t>
  </si>
  <si>
    <t xml:space="preserve">Daniel </t>
  </si>
  <si>
    <t>DANY</t>
  </si>
  <si>
    <t>Skarubowicz</t>
  </si>
  <si>
    <t>Marino</t>
  </si>
  <si>
    <t>Wołłowicz</t>
  </si>
  <si>
    <t>Krzych</t>
  </si>
  <si>
    <t>Korczyński</t>
  </si>
  <si>
    <t>Corwin</t>
  </si>
  <si>
    <t>Gałczyński</t>
  </si>
  <si>
    <t>soda</t>
  </si>
  <si>
    <t>Mieczysław</t>
  </si>
  <si>
    <t>Cupiał</t>
  </si>
  <si>
    <t>M.C.</t>
  </si>
  <si>
    <t>Józef</t>
  </si>
  <si>
    <t>Białek</t>
  </si>
  <si>
    <t>Josef</t>
  </si>
  <si>
    <t>Ireneusz</t>
  </si>
  <si>
    <t>Góral</t>
  </si>
  <si>
    <t>Dorota</t>
  </si>
  <si>
    <t>Nowak</t>
  </si>
  <si>
    <t>Dosia</t>
  </si>
  <si>
    <t>Wietrzykowski</t>
  </si>
  <si>
    <t>PawełW</t>
  </si>
  <si>
    <t>Żymła</t>
  </si>
  <si>
    <t>richat</t>
  </si>
  <si>
    <t>Maciej</t>
  </si>
  <si>
    <t>Surmionek</t>
  </si>
  <si>
    <t>Szuwarek</t>
  </si>
  <si>
    <t>Kostyra</t>
  </si>
  <si>
    <t>Maciek</t>
  </si>
  <si>
    <t>Dębowski</t>
  </si>
  <si>
    <t>dębowy</t>
  </si>
  <si>
    <t>Nowacki</t>
  </si>
  <si>
    <t>rafaln32</t>
  </si>
  <si>
    <t>Martyna</t>
  </si>
  <si>
    <t>Pindel</t>
  </si>
  <si>
    <t>Snajperka</t>
  </si>
  <si>
    <t>Frej</t>
  </si>
  <si>
    <t>Krzysztof W.</t>
  </si>
  <si>
    <t>Jan</t>
  </si>
  <si>
    <t>joterka</t>
  </si>
  <si>
    <t xml:space="preserve">Jarosław </t>
  </si>
  <si>
    <t>Lorenz</t>
  </si>
  <si>
    <t>lorjar</t>
  </si>
  <si>
    <t>Radek</t>
  </si>
  <si>
    <t>Kędzierski</t>
  </si>
  <si>
    <t>Cin91</t>
  </si>
  <si>
    <t>Pasiński</t>
  </si>
  <si>
    <t>Black 39</t>
  </si>
  <si>
    <t>Derewniuk</t>
  </si>
  <si>
    <t>Adam Pindel</t>
  </si>
  <si>
    <t>Łakomy</t>
  </si>
  <si>
    <t>Amok</t>
  </si>
  <si>
    <t>Kazimierz</t>
  </si>
  <si>
    <t>Staszek</t>
  </si>
  <si>
    <t>kazimierz1964</t>
  </si>
  <si>
    <t>Noglik</t>
  </si>
  <si>
    <t>Nogliczek 4237</t>
  </si>
  <si>
    <t>awaria karabin.</t>
  </si>
  <si>
    <t>Juniorzy</t>
  </si>
  <si>
    <r>
      <t xml:space="preserve">Cele </t>
    </r>
    <r>
      <rPr>
        <b/>
        <sz val="11"/>
        <color indexed="9"/>
        <rFont val="Arial"/>
        <family val="0"/>
      </rPr>
      <t>HFT</t>
    </r>
  </si>
  <si>
    <t>Zofia</t>
  </si>
  <si>
    <t>Zofija</t>
  </si>
  <si>
    <t>Junior młodszy HFT</t>
  </si>
  <si>
    <t>Błażej</t>
  </si>
  <si>
    <t>Kuberski</t>
  </si>
  <si>
    <r>
      <t xml:space="preserve">Cele </t>
    </r>
    <r>
      <rPr>
        <b/>
        <sz val="11"/>
        <color indexed="9"/>
        <rFont val="Arial"/>
        <family val="0"/>
      </rPr>
      <t>HFT</t>
    </r>
  </si>
  <si>
    <t>Jerzy</t>
  </si>
  <si>
    <t>Zalewski</t>
  </si>
  <si>
    <r>
      <rPr>
        <b/>
        <sz val="22"/>
        <color indexed="8"/>
        <rFont val="Arial"/>
        <family val="0"/>
      </rPr>
      <t>Zimowe zawody DSSR</t>
    </r>
    <r>
      <rPr>
        <b/>
        <sz val="24"/>
        <color indexed="8"/>
        <rFont val="Arial"/>
        <family val="0"/>
      </rPr>
      <t xml:space="preserve">
Zakrzów 2015
</t>
    </r>
    <r>
      <rPr>
        <b/>
        <sz val="16"/>
        <color indexed="8"/>
        <rFont val="Arial"/>
        <family val="0"/>
      </rPr>
      <t>(8 luty 2015)</t>
    </r>
  </si>
  <si>
    <t>Mateusz</t>
  </si>
  <si>
    <t>Victoria</t>
  </si>
  <si>
    <t>Viki</t>
  </si>
  <si>
    <t>Bartosz</t>
  </si>
  <si>
    <t>Bart</t>
  </si>
  <si>
    <t>Szymon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</si>
</sst>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4">
    <font>
      <sz val="11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6"/>
      <color indexed="10"/>
      <name val="Arial"/>
      <family val="0"/>
    </font>
    <font>
      <b/>
      <sz val="9"/>
      <color indexed="8"/>
      <name val="Arial"/>
      <family val="0"/>
    </font>
    <font>
      <sz val="9"/>
      <color indexed="9"/>
      <name val="Arial"/>
      <family val="0"/>
    </font>
    <font>
      <sz val="12"/>
      <color indexed="9"/>
      <name val="Arial"/>
      <family val="0"/>
    </font>
    <font>
      <b/>
      <sz val="18"/>
      <color indexed="8"/>
      <name val="Arial"/>
      <family val="0"/>
    </font>
    <font>
      <sz val="11"/>
      <name val="Arial"/>
      <family val="0"/>
    </font>
    <font>
      <sz val="10"/>
      <name val="Arial"/>
      <family val="0"/>
    </font>
    <font>
      <b/>
      <sz val="12"/>
      <color indexed="8"/>
      <name val="Arial"/>
      <family val="0"/>
    </font>
    <font>
      <b/>
      <sz val="24"/>
      <color indexed="8"/>
      <name val="Arial"/>
      <family val="0"/>
    </font>
    <font>
      <b/>
      <sz val="11"/>
      <color indexed="9"/>
      <name val="Arial"/>
      <family val="0"/>
    </font>
    <font>
      <b/>
      <sz val="12"/>
      <color indexed="9"/>
      <name val="Arial"/>
      <family val="0"/>
    </font>
    <font>
      <b/>
      <sz val="22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0"/>
    </font>
    <font>
      <sz val="12"/>
      <color rgb="FF000000"/>
      <name val="Arial"/>
      <family val="0"/>
    </font>
    <font>
      <sz val="10"/>
      <color rgb="FF000000"/>
      <name val="Arial"/>
      <family val="0"/>
    </font>
    <font>
      <sz val="9"/>
      <color rgb="FF000000"/>
      <name val="Arial"/>
      <family val="0"/>
    </font>
    <font>
      <b/>
      <sz val="16"/>
      <color rgb="FFFF0000"/>
      <name val="Arial"/>
      <family val="0"/>
    </font>
    <font>
      <b/>
      <sz val="9"/>
      <color rgb="FF000000"/>
      <name val="Arial"/>
      <family val="0"/>
    </font>
    <font>
      <b/>
      <sz val="12"/>
      <color rgb="FF000000"/>
      <name val="Arial"/>
      <family val="0"/>
    </font>
    <font>
      <sz val="9"/>
      <color rgb="FFFFFFFF"/>
      <name val="Arial"/>
      <family val="0"/>
    </font>
    <font>
      <b/>
      <sz val="18"/>
      <color rgb="FF000000"/>
      <name val="Arial"/>
      <family val="0"/>
    </font>
    <font>
      <sz val="12"/>
      <color rgb="FFFFFFFF"/>
      <name val="Arial"/>
      <family val="0"/>
    </font>
    <font>
      <b/>
      <sz val="24"/>
      <color rgb="FF000000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rgb="FF3F3F3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center" wrapText="1"/>
    </xf>
    <xf numFmtId="164" fontId="56" fillId="0" borderId="0" xfId="0" applyNumberFormat="1" applyFont="1" applyAlignment="1">
      <alignment/>
    </xf>
    <xf numFmtId="164" fontId="57" fillId="34" borderId="0" xfId="0" applyNumberFormat="1" applyFont="1" applyFill="1" applyBorder="1" applyAlignment="1">
      <alignment horizontal="center" vertical="center"/>
    </xf>
    <xf numFmtId="164" fontId="56" fillId="0" borderId="0" xfId="0" applyNumberFormat="1" applyFont="1" applyAlignment="1">
      <alignment horizontal="center" vertical="center"/>
    </xf>
    <xf numFmtId="164" fontId="56" fillId="0" borderId="0" xfId="0" applyNumberFormat="1" applyFont="1" applyAlignment="1">
      <alignment horizontal="left" vertical="center" shrinkToFit="1"/>
    </xf>
    <xf numFmtId="164" fontId="56" fillId="0" borderId="0" xfId="0" applyNumberFormat="1" applyFont="1" applyAlignment="1">
      <alignment horizontal="center" vertical="center" wrapText="1"/>
    </xf>
    <xf numFmtId="164" fontId="58" fillId="0" borderId="0" xfId="0" applyNumberFormat="1" applyFont="1" applyAlignment="1">
      <alignment horizontal="center" vertical="center"/>
    </xf>
    <xf numFmtId="164" fontId="56" fillId="0" borderId="0" xfId="0" applyNumberFormat="1" applyFont="1" applyAlignment="1">
      <alignment horizontal="center" vertical="center" shrinkToFit="1"/>
    </xf>
    <xf numFmtId="164" fontId="55" fillId="0" borderId="10" xfId="0" applyNumberFormat="1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 textRotation="90" wrapText="1"/>
    </xf>
    <xf numFmtId="0" fontId="0" fillId="0" borderId="0" xfId="0" applyFont="1" applyAlignment="1">
      <alignment horizontal="center" vertical="center" textRotation="90" wrapText="1"/>
    </xf>
    <xf numFmtId="49" fontId="0" fillId="0" borderId="0" xfId="0" applyNumberFormat="1" applyFont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vertical="center" textRotation="90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54" fillId="33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shrinkToFit="1"/>
    </xf>
    <xf numFmtId="10" fontId="53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shrinkToFit="1"/>
    </xf>
    <xf numFmtId="0" fontId="12" fillId="0" borderId="13" xfId="0" applyFont="1" applyBorder="1" applyAlignment="1">
      <alignment/>
    </xf>
    <xf numFmtId="0" fontId="12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0" fillId="39" borderId="10" xfId="0" applyFont="1" applyFill="1" applyBorder="1" applyAlignment="1">
      <alignment/>
    </xf>
    <xf numFmtId="0" fontId="53" fillId="0" borderId="0" xfId="0" applyFont="1" applyAlignment="1">
      <alignment horizontal="right" wrapText="1"/>
    </xf>
    <xf numFmtId="0" fontId="0" fillId="0" borderId="15" xfId="0" applyFont="1" applyBorder="1" applyAlignment="1">
      <alignment horizontal="center"/>
    </xf>
    <xf numFmtId="0" fontId="53" fillId="0" borderId="0" xfId="0" applyFont="1" applyAlignment="1">
      <alignment horizontal="center"/>
    </xf>
    <xf numFmtId="1" fontId="0" fillId="33" borderId="10" xfId="0" applyNumberFormat="1" applyFont="1" applyFill="1" applyBorder="1" applyAlignment="1">
      <alignment horizontal="center" shrinkToFit="1"/>
    </xf>
    <xf numFmtId="0" fontId="11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4" fillId="0" borderId="15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10" fontId="53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wrapText="1"/>
    </xf>
    <xf numFmtId="164" fontId="56" fillId="0" borderId="10" xfId="0" applyNumberFormat="1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164" fontId="56" fillId="35" borderId="10" xfId="0" applyNumberFormat="1" applyFont="1" applyFill="1" applyBorder="1" applyAlignment="1">
      <alignment horizontal="center"/>
    </xf>
    <xf numFmtId="164" fontId="56" fillId="36" borderId="10" xfId="0" applyNumberFormat="1" applyFont="1" applyFill="1" applyBorder="1" applyAlignment="1">
      <alignment horizontal="center"/>
    </xf>
    <xf numFmtId="164" fontId="56" fillId="37" borderId="10" xfId="0" applyNumberFormat="1" applyFont="1" applyFill="1" applyBorder="1" applyAlignment="1">
      <alignment horizontal="center"/>
    </xf>
    <xf numFmtId="164" fontId="56" fillId="38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53" fillId="0" borderId="0" xfId="0" applyFont="1" applyAlignment="1">
      <alignment horizontal="right"/>
    </xf>
    <xf numFmtId="164" fontId="60" fillId="40" borderId="11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1" fillId="0" borderId="17" xfId="0" applyFont="1" applyBorder="1" applyAlignment="1">
      <alignment/>
    </xf>
    <xf numFmtId="10" fontId="53" fillId="33" borderId="11" xfId="0" applyNumberFormat="1" applyFont="1" applyFill="1" applyBorder="1" applyAlignment="1">
      <alignment horizontal="center" vertical="center" textRotation="90" wrapText="1"/>
    </xf>
    <xf numFmtId="0" fontId="6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64" fontId="62" fillId="40" borderId="11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164" fontId="57" fillId="34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0</xdr:row>
      <xdr:rowOff>0</xdr:rowOff>
    </xdr:from>
    <xdr:to>
      <xdr:col>4</xdr:col>
      <xdr:colOff>133350</xdr:colOff>
      <xdr:row>4</xdr:row>
      <xdr:rowOff>209550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0"/>
          <a:ext cx="1790700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342900</xdr:colOff>
      <xdr:row>1</xdr:row>
      <xdr:rowOff>66675</xdr:rowOff>
    </xdr:from>
    <xdr:to>
      <xdr:col>5</xdr:col>
      <xdr:colOff>1171575</xdr:colOff>
      <xdr:row>3</xdr:row>
      <xdr:rowOff>276225</xdr:rowOff>
    </xdr:to>
    <xdr:pic>
      <xdr:nvPicPr>
        <xdr:cNvPr id="2" name="image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05200" y="171450"/>
          <a:ext cx="1924050" cy="723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714375</xdr:rowOff>
    </xdr:to>
    <xdr:pic>
      <xdr:nvPicPr>
        <xdr:cNvPr id="3" name="image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981075"/>
          <a:ext cx="819150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0</xdr:rowOff>
    </xdr:from>
    <xdr:to>
      <xdr:col>4</xdr:col>
      <xdr:colOff>342900</xdr:colOff>
      <xdr:row>4</xdr:row>
      <xdr:rowOff>190500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1781175" cy="1181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695325</xdr:colOff>
      <xdr:row>1</xdr:row>
      <xdr:rowOff>38100</xdr:rowOff>
    </xdr:from>
    <xdr:to>
      <xdr:col>5</xdr:col>
      <xdr:colOff>1304925</xdr:colOff>
      <xdr:row>3</xdr:row>
      <xdr:rowOff>304800</xdr:rowOff>
    </xdr:to>
    <xdr:pic>
      <xdr:nvPicPr>
        <xdr:cNvPr id="2" name="image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142875"/>
          <a:ext cx="2076450" cy="7905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152400</xdr:colOff>
      <xdr:row>3</xdr:row>
      <xdr:rowOff>342900</xdr:rowOff>
    </xdr:from>
    <xdr:to>
      <xdr:col>1</xdr:col>
      <xdr:colOff>752475</xdr:colOff>
      <xdr:row>5</xdr:row>
      <xdr:rowOff>695325</xdr:rowOff>
    </xdr:to>
    <xdr:pic>
      <xdr:nvPicPr>
        <xdr:cNvPr id="3" name="image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971550"/>
          <a:ext cx="838200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0</xdr:row>
      <xdr:rowOff>28575</xdr:rowOff>
    </xdr:from>
    <xdr:to>
      <xdr:col>5</xdr:col>
      <xdr:colOff>723900</xdr:colOff>
      <xdr:row>4</xdr:row>
      <xdr:rowOff>228600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8575"/>
          <a:ext cx="1790700" cy="1181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</xdr:col>
      <xdr:colOff>790575</xdr:colOff>
      <xdr:row>1</xdr:row>
      <xdr:rowOff>66675</xdr:rowOff>
    </xdr:from>
    <xdr:to>
      <xdr:col>7</xdr:col>
      <xdr:colOff>542925</xdr:colOff>
      <xdr:row>3</xdr:row>
      <xdr:rowOff>285750</xdr:rowOff>
    </xdr:to>
    <xdr:pic>
      <xdr:nvPicPr>
        <xdr:cNvPr id="2" name="image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71450"/>
          <a:ext cx="19431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0</xdr:colOff>
      <xdr:row>4</xdr:row>
      <xdr:rowOff>0</xdr:rowOff>
    </xdr:from>
    <xdr:to>
      <xdr:col>3</xdr:col>
      <xdr:colOff>0</xdr:colOff>
      <xdr:row>5</xdr:row>
      <xdr:rowOff>714375</xdr:rowOff>
    </xdr:to>
    <xdr:pic>
      <xdr:nvPicPr>
        <xdr:cNvPr id="3" name="image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981075"/>
          <a:ext cx="819150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0</xdr:row>
      <xdr:rowOff>38100</xdr:rowOff>
    </xdr:from>
    <xdr:to>
      <xdr:col>4</xdr:col>
      <xdr:colOff>485775</xdr:colOff>
      <xdr:row>4</xdr:row>
      <xdr:rowOff>247650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38100"/>
          <a:ext cx="1790700" cy="11906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847725</xdr:colOff>
      <xdr:row>2</xdr:row>
      <xdr:rowOff>0</xdr:rowOff>
    </xdr:from>
    <xdr:to>
      <xdr:col>5</xdr:col>
      <xdr:colOff>1876425</xdr:colOff>
      <xdr:row>4</xdr:row>
      <xdr:rowOff>85725</xdr:rowOff>
    </xdr:to>
    <xdr:pic>
      <xdr:nvPicPr>
        <xdr:cNvPr id="2" name="image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295275"/>
          <a:ext cx="2038350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714375</xdr:rowOff>
    </xdr:to>
    <xdr:pic>
      <xdr:nvPicPr>
        <xdr:cNvPr id="3" name="image2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981075"/>
          <a:ext cx="819150" cy="10763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00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12.625" defaultRowHeight="15" customHeight="1"/>
  <cols>
    <col min="1" max="1" width="2.875" style="0" customWidth="1"/>
    <col min="2" max="2" width="10.75390625" style="0" customWidth="1"/>
    <col min="3" max="3" width="13.50390625" style="0" customWidth="1"/>
    <col min="4" max="5" width="14.375" style="0" customWidth="1"/>
    <col min="6" max="6" width="17.625" style="0" customWidth="1"/>
    <col min="7" max="8" width="10.75390625" style="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  <col min="55" max="64" width="10.75390625" style="0" customWidth="1"/>
  </cols>
  <sheetData>
    <row r="1" spans="4:9" ht="8.25" customHeight="1">
      <c r="D1" s="2"/>
      <c r="E1" s="3"/>
      <c r="F1" s="4"/>
      <c r="G1" s="5"/>
      <c r="H1" s="3"/>
      <c r="I1" s="6"/>
    </row>
    <row r="2" spans="2:50" ht="15" customHeight="1">
      <c r="B2" s="7"/>
      <c r="D2" s="2"/>
      <c r="G2" s="5"/>
      <c r="H2" s="8"/>
      <c r="I2" s="6"/>
      <c r="J2" s="11" t="s">
        <v>0</v>
      </c>
      <c r="K2" s="12">
        <v>1</v>
      </c>
      <c r="L2" s="12">
        <v>2</v>
      </c>
      <c r="M2" s="12">
        <v>3</v>
      </c>
      <c r="N2" s="12">
        <v>4</v>
      </c>
      <c r="O2" s="12">
        <v>5</v>
      </c>
      <c r="P2" s="12">
        <v>6</v>
      </c>
      <c r="Q2" s="12">
        <v>7</v>
      </c>
      <c r="R2" s="12">
        <v>8</v>
      </c>
      <c r="S2" s="12">
        <v>9</v>
      </c>
      <c r="T2" s="12">
        <v>10</v>
      </c>
      <c r="U2" s="12">
        <v>11</v>
      </c>
      <c r="V2" s="12">
        <v>12</v>
      </c>
      <c r="W2" s="12">
        <v>13</v>
      </c>
      <c r="X2" s="12">
        <v>14</v>
      </c>
      <c r="Y2" s="12">
        <v>15</v>
      </c>
      <c r="Z2" s="12">
        <v>16</v>
      </c>
      <c r="AA2" s="12">
        <v>17</v>
      </c>
      <c r="AB2" s="12">
        <v>18</v>
      </c>
      <c r="AC2" s="12">
        <v>19</v>
      </c>
      <c r="AD2" s="12">
        <v>20</v>
      </c>
      <c r="AE2" s="12">
        <v>21</v>
      </c>
      <c r="AF2" s="12">
        <v>22</v>
      </c>
      <c r="AG2" s="12">
        <v>23</v>
      </c>
      <c r="AH2" s="12">
        <v>24</v>
      </c>
      <c r="AI2" s="12">
        <v>25</v>
      </c>
      <c r="AJ2" s="12">
        <v>26</v>
      </c>
      <c r="AK2" s="12">
        <v>27</v>
      </c>
      <c r="AL2" s="12">
        <v>28</v>
      </c>
      <c r="AM2" s="12">
        <v>29</v>
      </c>
      <c r="AN2" s="12">
        <v>30</v>
      </c>
      <c r="AO2" s="12">
        <v>31</v>
      </c>
      <c r="AP2" s="12">
        <v>32</v>
      </c>
      <c r="AQ2" s="12">
        <v>33</v>
      </c>
      <c r="AR2" s="12">
        <v>34</v>
      </c>
      <c r="AS2" s="12">
        <v>35</v>
      </c>
      <c r="AT2" s="12">
        <v>36</v>
      </c>
      <c r="AU2" s="12">
        <v>37</v>
      </c>
      <c r="AV2" s="12">
        <v>38</v>
      </c>
      <c r="AW2" s="12">
        <v>39</v>
      </c>
      <c r="AX2" s="12">
        <v>40</v>
      </c>
    </row>
    <row r="3" spans="1:64" ht="25.5" customHeight="1">
      <c r="A3" s="15"/>
      <c r="B3" s="16" t="s">
        <v>1</v>
      </c>
      <c r="C3" s="17"/>
      <c r="D3" s="18"/>
      <c r="F3" s="19"/>
      <c r="G3" s="20"/>
      <c r="H3" s="19"/>
      <c r="I3" s="90" t="s">
        <v>4</v>
      </c>
      <c r="J3" s="22" t="s">
        <v>7</v>
      </c>
      <c r="K3" s="23">
        <v>31</v>
      </c>
      <c r="L3" s="23">
        <v>27</v>
      </c>
      <c r="M3" s="23">
        <v>9.5</v>
      </c>
      <c r="N3" s="23">
        <v>44</v>
      </c>
      <c r="O3" s="23">
        <v>19.5</v>
      </c>
      <c r="P3" s="23">
        <v>8</v>
      </c>
      <c r="Q3" s="23">
        <v>27</v>
      </c>
      <c r="R3" s="23">
        <v>49.3</v>
      </c>
      <c r="S3" s="23">
        <v>33.5</v>
      </c>
      <c r="T3" s="23">
        <v>39.5</v>
      </c>
      <c r="U3" s="23">
        <v>29</v>
      </c>
      <c r="V3" s="23">
        <v>27</v>
      </c>
      <c r="W3" s="23">
        <v>50</v>
      </c>
      <c r="X3" s="23">
        <v>44</v>
      </c>
      <c r="Y3" s="23">
        <v>42</v>
      </c>
      <c r="Z3" s="23">
        <v>28</v>
      </c>
      <c r="AA3" s="23">
        <v>50</v>
      </c>
      <c r="AB3" s="23">
        <v>42</v>
      </c>
      <c r="AC3" s="23">
        <v>36.5</v>
      </c>
      <c r="AD3" s="23">
        <v>32</v>
      </c>
      <c r="AE3" s="23">
        <v>38</v>
      </c>
      <c r="AF3" s="23">
        <v>35.5</v>
      </c>
      <c r="AG3" s="23">
        <v>32</v>
      </c>
      <c r="AH3" s="23">
        <v>39</v>
      </c>
      <c r="AI3" s="23">
        <v>32</v>
      </c>
      <c r="AJ3" s="23">
        <v>37</v>
      </c>
      <c r="AK3" s="23">
        <v>28</v>
      </c>
      <c r="AL3" s="23">
        <v>38.5</v>
      </c>
      <c r="AM3" s="23">
        <v>41</v>
      </c>
      <c r="AN3" s="23">
        <v>36</v>
      </c>
      <c r="AO3" s="23">
        <v>37.4</v>
      </c>
      <c r="AP3" s="23">
        <v>38.2</v>
      </c>
      <c r="AQ3" s="23">
        <v>44.5</v>
      </c>
      <c r="AR3" s="23">
        <v>40.5</v>
      </c>
      <c r="AS3" s="23">
        <v>21.5</v>
      </c>
      <c r="AT3" s="23">
        <v>18.5</v>
      </c>
      <c r="AU3" s="23">
        <v>12</v>
      </c>
      <c r="AV3" s="23">
        <v>46</v>
      </c>
      <c r="AW3" s="23">
        <v>50</v>
      </c>
      <c r="AX3" s="23">
        <v>21.9</v>
      </c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2:50" ht="28.5" customHeight="1">
      <c r="B4" s="24"/>
      <c r="C4" s="94" t="s">
        <v>8</v>
      </c>
      <c r="D4" s="95"/>
      <c r="E4" s="95"/>
      <c r="F4" s="25"/>
      <c r="G4" s="93" t="s">
        <v>9</v>
      </c>
      <c r="H4" s="26"/>
      <c r="I4" s="91"/>
      <c r="J4" s="27" t="s">
        <v>10</v>
      </c>
      <c r="K4" s="28">
        <v>40</v>
      </c>
      <c r="L4" s="28">
        <v>20</v>
      </c>
      <c r="M4" s="28">
        <v>20</v>
      </c>
      <c r="N4" s="28">
        <v>40</v>
      </c>
      <c r="O4" s="28">
        <v>15</v>
      </c>
      <c r="P4" s="28">
        <v>20</v>
      </c>
      <c r="Q4" s="28">
        <v>40</v>
      </c>
      <c r="R4" s="28">
        <v>40</v>
      </c>
      <c r="S4" s="28">
        <v>25</v>
      </c>
      <c r="T4" s="28">
        <v>35</v>
      </c>
      <c r="U4" s="28">
        <v>25</v>
      </c>
      <c r="V4" s="28">
        <v>40</v>
      </c>
      <c r="W4" s="28">
        <v>40</v>
      </c>
      <c r="X4" s="28">
        <v>40</v>
      </c>
      <c r="Y4" s="28">
        <v>40</v>
      </c>
      <c r="Z4" s="28">
        <v>40</v>
      </c>
      <c r="AA4" s="28">
        <v>40</v>
      </c>
      <c r="AB4" s="28">
        <v>40</v>
      </c>
      <c r="AC4" s="28">
        <v>35</v>
      </c>
      <c r="AD4" s="28">
        <v>40</v>
      </c>
      <c r="AE4" s="28">
        <v>35</v>
      </c>
      <c r="AF4" s="28">
        <v>35</v>
      </c>
      <c r="AG4" s="28">
        <v>40</v>
      </c>
      <c r="AH4" s="28">
        <v>35</v>
      </c>
      <c r="AI4" s="28">
        <v>40</v>
      </c>
      <c r="AJ4" s="28">
        <v>35</v>
      </c>
      <c r="AK4" s="28">
        <v>40</v>
      </c>
      <c r="AL4" s="28">
        <v>35</v>
      </c>
      <c r="AM4" s="28">
        <v>35</v>
      </c>
      <c r="AN4" s="28">
        <v>40</v>
      </c>
      <c r="AO4" s="28">
        <v>40</v>
      </c>
      <c r="AP4" s="28">
        <v>40</v>
      </c>
      <c r="AQ4" s="28">
        <v>40</v>
      </c>
      <c r="AR4" s="28">
        <v>35</v>
      </c>
      <c r="AS4" s="28">
        <v>15</v>
      </c>
      <c r="AT4" s="28">
        <v>15</v>
      </c>
      <c r="AU4" s="28">
        <v>15</v>
      </c>
      <c r="AV4" s="28">
        <v>40</v>
      </c>
      <c r="AW4" s="28">
        <v>40</v>
      </c>
      <c r="AX4" s="28">
        <v>15</v>
      </c>
    </row>
    <row r="5" spans="3:50" ht="28.5" customHeight="1">
      <c r="C5" s="95"/>
      <c r="D5" s="95"/>
      <c r="E5" s="95"/>
      <c r="F5" s="25"/>
      <c r="G5" s="91"/>
      <c r="H5" s="26"/>
      <c r="I5" s="91"/>
      <c r="J5" s="29" t="s">
        <v>11</v>
      </c>
      <c r="K5" s="30" t="s">
        <v>12</v>
      </c>
      <c r="L5" s="30" t="s">
        <v>13</v>
      </c>
      <c r="M5" s="30" t="s">
        <v>13</v>
      </c>
      <c r="N5" s="30" t="s">
        <v>13</v>
      </c>
      <c r="O5" s="30" t="s">
        <v>13</v>
      </c>
      <c r="P5" s="30" t="s">
        <v>13</v>
      </c>
      <c r="Q5" s="30" t="s">
        <v>14</v>
      </c>
      <c r="R5" s="30" t="s">
        <v>13</v>
      </c>
      <c r="S5" s="30" t="s">
        <v>13</v>
      </c>
      <c r="T5" s="30" t="s">
        <v>13</v>
      </c>
      <c r="U5" s="30" t="s">
        <v>13</v>
      </c>
      <c r="V5" s="30" t="s">
        <v>15</v>
      </c>
      <c r="W5" s="30" t="s">
        <v>13</v>
      </c>
      <c r="X5" s="30" t="s">
        <v>13</v>
      </c>
      <c r="Y5" s="30" t="s">
        <v>13</v>
      </c>
      <c r="Z5" s="30" t="s">
        <v>14</v>
      </c>
      <c r="AA5" s="30" t="s">
        <v>13</v>
      </c>
      <c r="AB5" s="30" t="s">
        <v>13</v>
      </c>
      <c r="AC5" s="30" t="s">
        <v>13</v>
      </c>
      <c r="AD5" s="30" t="s">
        <v>16</v>
      </c>
      <c r="AE5" s="30" t="s">
        <v>13</v>
      </c>
      <c r="AF5" s="30" t="s">
        <v>13</v>
      </c>
      <c r="AG5" s="30" t="s">
        <v>15</v>
      </c>
      <c r="AH5" s="30" t="s">
        <v>13</v>
      </c>
      <c r="AI5" s="30" t="s">
        <v>12</v>
      </c>
      <c r="AJ5" s="30" t="s">
        <v>13</v>
      </c>
      <c r="AK5" s="30" t="s">
        <v>16</v>
      </c>
      <c r="AL5" s="30" t="s">
        <v>13</v>
      </c>
      <c r="AM5" s="30" t="s">
        <v>13</v>
      </c>
      <c r="AN5" s="30" t="s">
        <v>13</v>
      </c>
      <c r="AO5" s="28" t="s">
        <v>13</v>
      </c>
      <c r="AP5" s="28" t="s">
        <v>17</v>
      </c>
      <c r="AQ5" s="28" t="s">
        <v>13</v>
      </c>
      <c r="AR5" s="28" t="s">
        <v>13</v>
      </c>
      <c r="AS5" s="28" t="s">
        <v>17</v>
      </c>
      <c r="AT5" s="28" t="s">
        <v>13</v>
      </c>
      <c r="AU5" s="28" t="s">
        <v>13</v>
      </c>
      <c r="AV5" s="28" t="s">
        <v>13</v>
      </c>
      <c r="AW5" s="28" t="s">
        <v>18</v>
      </c>
      <c r="AX5" s="28" t="s">
        <v>13</v>
      </c>
    </row>
    <row r="6" spans="1:64" ht="64.5" customHeight="1">
      <c r="A6" s="31"/>
      <c r="B6" s="32" t="s">
        <v>19</v>
      </c>
      <c r="C6" s="95"/>
      <c r="D6" s="95"/>
      <c r="E6" s="95"/>
      <c r="F6" s="33"/>
      <c r="G6" s="91"/>
      <c r="H6" s="32"/>
      <c r="I6" s="92"/>
      <c r="J6" s="34" t="s">
        <v>20</v>
      </c>
      <c r="K6" s="35" t="s">
        <v>21</v>
      </c>
      <c r="L6" s="35" t="s">
        <v>22</v>
      </c>
      <c r="M6" s="35" t="s">
        <v>23</v>
      </c>
      <c r="N6" s="35" t="s">
        <v>24</v>
      </c>
      <c r="O6" s="35" t="s">
        <v>25</v>
      </c>
      <c r="P6" s="35" t="s">
        <v>26</v>
      </c>
      <c r="Q6" s="35" t="s">
        <v>27</v>
      </c>
      <c r="R6" s="35" t="s">
        <v>28</v>
      </c>
      <c r="S6" s="35" t="s">
        <v>29</v>
      </c>
      <c r="T6" s="35" t="s">
        <v>30</v>
      </c>
      <c r="U6" s="35" t="s">
        <v>31</v>
      </c>
      <c r="V6" s="35" t="s">
        <v>27</v>
      </c>
      <c r="W6" s="35" t="s">
        <v>24</v>
      </c>
      <c r="X6" s="35" t="s">
        <v>24</v>
      </c>
      <c r="Y6" s="35" t="s">
        <v>24</v>
      </c>
      <c r="Z6" s="35" t="s">
        <v>27</v>
      </c>
      <c r="AA6" s="35" t="s">
        <v>24</v>
      </c>
      <c r="AB6" s="35" t="s">
        <v>24</v>
      </c>
      <c r="AC6" s="35" t="s">
        <v>25</v>
      </c>
      <c r="AD6" s="35" t="s">
        <v>27</v>
      </c>
      <c r="AE6" s="35" t="s">
        <v>30</v>
      </c>
      <c r="AF6" s="35" t="s">
        <v>31</v>
      </c>
      <c r="AG6" s="35" t="s">
        <v>27</v>
      </c>
      <c r="AH6" s="35" t="s">
        <v>35</v>
      </c>
      <c r="AI6" s="35" t="s">
        <v>27</v>
      </c>
      <c r="AJ6" s="35" t="s">
        <v>35</v>
      </c>
      <c r="AK6" s="35" t="s">
        <v>27</v>
      </c>
      <c r="AL6" s="35" t="s">
        <v>25</v>
      </c>
      <c r="AM6" s="35" t="s">
        <v>32</v>
      </c>
      <c r="AN6" s="35" t="s">
        <v>31</v>
      </c>
      <c r="AO6" s="35" t="s">
        <v>33</v>
      </c>
      <c r="AP6" s="35" t="s">
        <v>30</v>
      </c>
      <c r="AQ6" s="35" t="s">
        <v>24</v>
      </c>
      <c r="AR6" s="35" t="s">
        <v>33</v>
      </c>
      <c r="AS6" s="35" t="s">
        <v>34</v>
      </c>
      <c r="AT6" s="35" t="s">
        <v>37</v>
      </c>
      <c r="AU6" s="35" t="s">
        <v>36</v>
      </c>
      <c r="AV6" s="35" t="s">
        <v>24</v>
      </c>
      <c r="AW6" s="35" t="s">
        <v>24</v>
      </c>
      <c r="AX6" s="35" t="s">
        <v>36</v>
      </c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14.25" customHeight="1">
      <c r="A7" s="31"/>
      <c r="B7" s="37" t="s">
        <v>38</v>
      </c>
      <c r="C7" s="37" t="s">
        <v>39</v>
      </c>
      <c r="D7" s="38" t="s">
        <v>40</v>
      </c>
      <c r="E7" s="40" t="s">
        <v>41</v>
      </c>
      <c r="F7" s="41" t="s">
        <v>42</v>
      </c>
      <c r="G7" s="92"/>
      <c r="H7" s="40" t="s">
        <v>43</v>
      </c>
      <c r="I7" s="37" t="s">
        <v>44</v>
      </c>
      <c r="J7" s="4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4:46" ht="14.25" customHeight="1">
      <c r="D8" s="2"/>
      <c r="E8" s="3"/>
      <c r="F8" s="4"/>
      <c r="G8" s="5"/>
      <c r="H8" s="3"/>
      <c r="I8" s="6"/>
      <c r="U8" s="6"/>
      <c r="Z8" s="6"/>
      <c r="AO8" s="6"/>
      <c r="AT8" s="6"/>
    </row>
    <row r="9" spans="1:54" ht="15" customHeight="1">
      <c r="A9" s="47">
        <v>1</v>
      </c>
      <c r="B9" s="51" t="s">
        <v>51</v>
      </c>
      <c r="C9" s="51" t="s">
        <v>52</v>
      </c>
      <c r="D9" s="53" t="s">
        <v>53</v>
      </c>
      <c r="E9" s="54"/>
      <c r="F9" s="55"/>
      <c r="G9" s="49">
        <f aca="true" t="shared" si="0" ref="G9:G26">I9/$I$27</f>
        <v>1</v>
      </c>
      <c r="H9" s="11" t="s">
        <v>54</v>
      </c>
      <c r="I9" s="52">
        <f aca="true" t="shared" si="1" ref="I9:I26">AY9+AZ9+BA9+BB9</f>
        <v>36</v>
      </c>
      <c r="J9" s="45"/>
      <c r="K9" s="56">
        <v>0</v>
      </c>
      <c r="L9" s="57">
        <v>1</v>
      </c>
      <c r="M9" s="56">
        <v>1</v>
      </c>
      <c r="N9" s="57">
        <v>1</v>
      </c>
      <c r="O9" s="56">
        <v>1</v>
      </c>
      <c r="P9" s="57">
        <v>1</v>
      </c>
      <c r="Q9" s="56">
        <v>1</v>
      </c>
      <c r="R9" s="57">
        <v>1</v>
      </c>
      <c r="S9" s="56">
        <v>1</v>
      </c>
      <c r="T9" s="57">
        <v>1</v>
      </c>
      <c r="U9" s="58">
        <v>1</v>
      </c>
      <c r="V9" s="59">
        <v>1</v>
      </c>
      <c r="W9" s="58">
        <v>0</v>
      </c>
      <c r="X9" s="59">
        <v>0</v>
      </c>
      <c r="Y9" s="58">
        <v>1</v>
      </c>
      <c r="Z9" s="59">
        <v>1</v>
      </c>
      <c r="AA9" s="58">
        <v>0</v>
      </c>
      <c r="AB9" s="59">
        <v>1</v>
      </c>
      <c r="AC9" s="58">
        <v>1</v>
      </c>
      <c r="AD9" s="59">
        <v>1</v>
      </c>
      <c r="AE9" s="56">
        <v>1</v>
      </c>
      <c r="AF9" s="57">
        <v>1</v>
      </c>
      <c r="AG9" s="56">
        <v>1</v>
      </c>
      <c r="AH9" s="57">
        <v>1</v>
      </c>
      <c r="AI9" s="56">
        <v>1</v>
      </c>
      <c r="AJ9" s="57">
        <v>1</v>
      </c>
      <c r="AK9" s="56">
        <v>1</v>
      </c>
      <c r="AL9" s="57">
        <v>1</v>
      </c>
      <c r="AM9" s="56">
        <v>1</v>
      </c>
      <c r="AN9" s="57">
        <v>1</v>
      </c>
      <c r="AO9" s="58">
        <v>1</v>
      </c>
      <c r="AP9" s="59">
        <v>1</v>
      </c>
      <c r="AQ9" s="58">
        <v>1</v>
      </c>
      <c r="AR9" s="59">
        <v>1</v>
      </c>
      <c r="AS9" s="58">
        <v>1</v>
      </c>
      <c r="AT9" s="59">
        <v>1</v>
      </c>
      <c r="AU9" s="58">
        <v>1</v>
      </c>
      <c r="AV9" s="59">
        <v>1</v>
      </c>
      <c r="AW9" s="58">
        <v>1</v>
      </c>
      <c r="AX9" s="59">
        <v>1</v>
      </c>
      <c r="AY9">
        <f aca="true" t="shared" si="2" ref="AY9:AY26">SUM(K9:T9)</f>
        <v>9</v>
      </c>
      <c r="AZ9">
        <f aca="true" t="shared" si="3" ref="AZ9:AZ26">SUM(U9:AD9)</f>
        <v>7</v>
      </c>
      <c r="BA9">
        <f aca="true" t="shared" si="4" ref="BA9:BA26">SUM(AE9:AN9)</f>
        <v>10</v>
      </c>
      <c r="BB9">
        <f aca="true" t="shared" si="5" ref="BB9:BB26">SUM(AO9:AX9)</f>
        <v>10</v>
      </c>
    </row>
    <row r="10" spans="1:54" ht="15" customHeight="1">
      <c r="A10" s="47">
        <v>2</v>
      </c>
      <c r="B10" s="51" t="s">
        <v>55</v>
      </c>
      <c r="C10" s="51" t="s">
        <v>56</v>
      </c>
      <c r="D10" s="53" t="s">
        <v>57</v>
      </c>
      <c r="E10" s="54"/>
      <c r="F10" s="55"/>
      <c r="G10" s="49">
        <f t="shared" si="0"/>
        <v>1</v>
      </c>
      <c r="H10" s="11" t="s">
        <v>54</v>
      </c>
      <c r="I10" s="52">
        <f t="shared" si="1"/>
        <v>36</v>
      </c>
      <c r="J10" s="45"/>
      <c r="K10" s="56">
        <v>1</v>
      </c>
      <c r="L10" s="57">
        <v>1</v>
      </c>
      <c r="M10" s="56">
        <v>1</v>
      </c>
      <c r="N10" s="57">
        <v>1</v>
      </c>
      <c r="O10" s="56">
        <v>1</v>
      </c>
      <c r="P10" s="57">
        <v>1</v>
      </c>
      <c r="Q10" s="56">
        <v>0</v>
      </c>
      <c r="R10" s="57">
        <v>0</v>
      </c>
      <c r="S10" s="56">
        <v>1</v>
      </c>
      <c r="T10" s="57">
        <v>1</v>
      </c>
      <c r="U10" s="58">
        <v>1</v>
      </c>
      <c r="V10" s="59">
        <v>1</v>
      </c>
      <c r="W10" s="58">
        <v>1</v>
      </c>
      <c r="X10" s="59">
        <v>1</v>
      </c>
      <c r="Y10" s="58">
        <v>1</v>
      </c>
      <c r="Z10" s="59">
        <v>1</v>
      </c>
      <c r="AA10" s="58">
        <v>1</v>
      </c>
      <c r="AB10" s="59">
        <v>1</v>
      </c>
      <c r="AC10" s="58">
        <v>1</v>
      </c>
      <c r="AD10" s="59">
        <v>1</v>
      </c>
      <c r="AE10" s="56">
        <v>1</v>
      </c>
      <c r="AF10" s="57">
        <v>1</v>
      </c>
      <c r="AG10" s="56">
        <v>1</v>
      </c>
      <c r="AH10" s="57">
        <v>1</v>
      </c>
      <c r="AI10" s="56">
        <v>1</v>
      </c>
      <c r="AJ10" s="57">
        <v>1</v>
      </c>
      <c r="AK10" s="56">
        <v>1</v>
      </c>
      <c r="AL10" s="57">
        <v>1</v>
      </c>
      <c r="AM10" s="56">
        <v>1</v>
      </c>
      <c r="AN10" s="57">
        <v>1</v>
      </c>
      <c r="AO10" s="58">
        <v>1</v>
      </c>
      <c r="AP10" s="59">
        <v>1</v>
      </c>
      <c r="AQ10" s="58">
        <v>1</v>
      </c>
      <c r="AR10" s="59">
        <v>0</v>
      </c>
      <c r="AS10" s="58">
        <v>1</v>
      </c>
      <c r="AT10" s="59">
        <v>1</v>
      </c>
      <c r="AU10" s="58">
        <v>1</v>
      </c>
      <c r="AV10" s="59">
        <v>1</v>
      </c>
      <c r="AW10" s="58">
        <v>0</v>
      </c>
      <c r="AX10" s="59">
        <v>1</v>
      </c>
      <c r="AY10">
        <f t="shared" si="2"/>
        <v>8</v>
      </c>
      <c r="AZ10">
        <f t="shared" si="3"/>
        <v>10</v>
      </c>
      <c r="BA10">
        <f t="shared" si="4"/>
        <v>10</v>
      </c>
      <c r="BB10">
        <f t="shared" si="5"/>
        <v>8</v>
      </c>
    </row>
    <row r="11" spans="1:54" ht="15" customHeight="1">
      <c r="A11" s="47">
        <v>3</v>
      </c>
      <c r="B11" s="51" t="s">
        <v>64</v>
      </c>
      <c r="C11" s="51" t="s">
        <v>65</v>
      </c>
      <c r="D11" s="53" t="s">
        <v>66</v>
      </c>
      <c r="E11" s="54"/>
      <c r="F11" s="55"/>
      <c r="G11" s="49">
        <f t="shared" si="0"/>
        <v>0.9444444444444444</v>
      </c>
      <c r="H11" s="11" t="s">
        <v>54</v>
      </c>
      <c r="I11" s="52">
        <f t="shared" si="1"/>
        <v>34</v>
      </c>
      <c r="J11" s="45"/>
      <c r="K11" s="56">
        <v>1</v>
      </c>
      <c r="L11" s="57">
        <v>1</v>
      </c>
      <c r="M11" s="56">
        <v>0</v>
      </c>
      <c r="N11" s="57">
        <v>1</v>
      </c>
      <c r="O11" s="56">
        <v>1</v>
      </c>
      <c r="P11" s="57">
        <v>1</v>
      </c>
      <c r="Q11" s="56">
        <v>1</v>
      </c>
      <c r="R11" s="57">
        <v>1</v>
      </c>
      <c r="S11" s="56">
        <v>1</v>
      </c>
      <c r="T11" s="57">
        <v>1</v>
      </c>
      <c r="U11" s="58">
        <v>1</v>
      </c>
      <c r="V11" s="59">
        <v>1</v>
      </c>
      <c r="W11" s="58">
        <v>1</v>
      </c>
      <c r="X11" s="59">
        <v>1</v>
      </c>
      <c r="Y11" s="58">
        <v>1</v>
      </c>
      <c r="Z11" s="59">
        <v>1</v>
      </c>
      <c r="AA11" s="58">
        <v>0</v>
      </c>
      <c r="AB11" s="59">
        <v>1</v>
      </c>
      <c r="AC11" s="58">
        <v>1</v>
      </c>
      <c r="AD11" s="59">
        <v>0</v>
      </c>
      <c r="AE11" s="56">
        <v>1</v>
      </c>
      <c r="AF11" s="57">
        <v>1</v>
      </c>
      <c r="AG11" s="56">
        <v>0</v>
      </c>
      <c r="AH11" s="57">
        <v>1</v>
      </c>
      <c r="AI11" s="56">
        <v>1</v>
      </c>
      <c r="AJ11" s="57">
        <v>1</v>
      </c>
      <c r="AK11" s="56">
        <v>0</v>
      </c>
      <c r="AL11" s="57">
        <v>1</v>
      </c>
      <c r="AM11" s="56">
        <v>1</v>
      </c>
      <c r="AN11" s="57">
        <v>1</v>
      </c>
      <c r="AO11" s="58">
        <v>1</v>
      </c>
      <c r="AP11" s="59">
        <v>1</v>
      </c>
      <c r="AQ11" s="58">
        <v>1</v>
      </c>
      <c r="AR11" s="59">
        <v>0</v>
      </c>
      <c r="AS11" s="58">
        <v>1</v>
      </c>
      <c r="AT11" s="59">
        <v>1</v>
      </c>
      <c r="AU11" s="58">
        <v>1</v>
      </c>
      <c r="AV11" s="59">
        <v>1</v>
      </c>
      <c r="AW11" s="58">
        <v>1</v>
      </c>
      <c r="AX11" s="59">
        <v>1</v>
      </c>
      <c r="AY11">
        <f t="shared" si="2"/>
        <v>9</v>
      </c>
      <c r="AZ11">
        <f t="shared" si="3"/>
        <v>8</v>
      </c>
      <c r="BA11">
        <f t="shared" si="4"/>
        <v>8</v>
      </c>
      <c r="BB11">
        <f t="shared" si="5"/>
        <v>9</v>
      </c>
    </row>
    <row r="12" spans="1:54" ht="15" customHeight="1">
      <c r="A12" s="47">
        <v>4</v>
      </c>
      <c r="B12" s="51" t="s">
        <v>58</v>
      </c>
      <c r="C12" s="51" t="s">
        <v>72</v>
      </c>
      <c r="D12" s="53" t="s">
        <v>73</v>
      </c>
      <c r="E12" s="54"/>
      <c r="F12" s="55"/>
      <c r="G12" s="49">
        <f t="shared" si="0"/>
        <v>0.9444444444444444</v>
      </c>
      <c r="H12" s="11" t="s">
        <v>54</v>
      </c>
      <c r="I12" s="52">
        <f t="shared" si="1"/>
        <v>34</v>
      </c>
      <c r="J12" s="45"/>
      <c r="K12" s="56">
        <v>1</v>
      </c>
      <c r="L12" s="57">
        <v>1</v>
      </c>
      <c r="M12" s="56">
        <v>1</v>
      </c>
      <c r="N12" s="57">
        <v>1</v>
      </c>
      <c r="O12" s="56">
        <v>1</v>
      </c>
      <c r="P12" s="57">
        <v>1</v>
      </c>
      <c r="Q12" s="56">
        <v>1</v>
      </c>
      <c r="R12" s="57">
        <v>1</v>
      </c>
      <c r="S12" s="56">
        <v>1</v>
      </c>
      <c r="T12" s="57">
        <v>1</v>
      </c>
      <c r="U12" s="58">
        <v>1</v>
      </c>
      <c r="V12" s="59">
        <v>1</v>
      </c>
      <c r="W12" s="58">
        <v>1</v>
      </c>
      <c r="X12" s="59">
        <v>1</v>
      </c>
      <c r="Y12" s="58">
        <v>1</v>
      </c>
      <c r="Z12" s="59">
        <v>0</v>
      </c>
      <c r="AA12" s="58">
        <v>0</v>
      </c>
      <c r="AB12" s="59">
        <v>1</v>
      </c>
      <c r="AC12" s="58">
        <v>1</v>
      </c>
      <c r="AD12" s="59">
        <v>0</v>
      </c>
      <c r="AE12" s="56">
        <v>1</v>
      </c>
      <c r="AF12" s="57">
        <v>0</v>
      </c>
      <c r="AG12" s="56">
        <v>1</v>
      </c>
      <c r="AH12" s="57">
        <v>1</v>
      </c>
      <c r="AI12" s="56">
        <v>1</v>
      </c>
      <c r="AJ12" s="57">
        <v>1</v>
      </c>
      <c r="AK12" s="56">
        <v>1</v>
      </c>
      <c r="AL12" s="57">
        <v>1</v>
      </c>
      <c r="AM12" s="56">
        <v>1</v>
      </c>
      <c r="AN12" s="57">
        <v>1</v>
      </c>
      <c r="AO12" s="58">
        <v>1</v>
      </c>
      <c r="AP12" s="59">
        <v>0</v>
      </c>
      <c r="AQ12" s="58">
        <v>1</v>
      </c>
      <c r="AR12" s="59">
        <v>1</v>
      </c>
      <c r="AS12" s="58">
        <v>1</v>
      </c>
      <c r="AT12" s="59">
        <v>0</v>
      </c>
      <c r="AU12" s="58">
        <v>1</v>
      </c>
      <c r="AV12" s="59">
        <v>1</v>
      </c>
      <c r="AW12" s="58">
        <v>1</v>
      </c>
      <c r="AX12" s="59">
        <v>1</v>
      </c>
      <c r="AY12">
        <f t="shared" si="2"/>
        <v>10</v>
      </c>
      <c r="AZ12">
        <f t="shared" si="3"/>
        <v>7</v>
      </c>
      <c r="BA12">
        <f t="shared" si="4"/>
        <v>9</v>
      </c>
      <c r="BB12">
        <f t="shared" si="5"/>
        <v>8</v>
      </c>
    </row>
    <row r="13" spans="1:54" ht="15" customHeight="1">
      <c r="A13" s="47">
        <v>5</v>
      </c>
      <c r="B13" s="51" t="s">
        <v>78</v>
      </c>
      <c r="C13" s="51" t="s">
        <v>79</v>
      </c>
      <c r="D13" s="53" t="s">
        <v>80</v>
      </c>
      <c r="E13" s="54"/>
      <c r="F13" s="55"/>
      <c r="G13" s="49">
        <f t="shared" si="0"/>
        <v>0.8888888888888888</v>
      </c>
      <c r="H13" s="11"/>
      <c r="I13" s="52">
        <f t="shared" si="1"/>
        <v>32</v>
      </c>
      <c r="J13" s="45"/>
      <c r="K13" s="56">
        <v>1</v>
      </c>
      <c r="L13" s="57">
        <v>1</v>
      </c>
      <c r="M13" s="56">
        <v>0</v>
      </c>
      <c r="N13" s="57">
        <v>1</v>
      </c>
      <c r="O13" s="56">
        <v>1</v>
      </c>
      <c r="P13" s="57">
        <v>1</v>
      </c>
      <c r="Q13" s="56">
        <v>1</v>
      </c>
      <c r="R13" s="57">
        <v>0</v>
      </c>
      <c r="S13" s="56">
        <v>0</v>
      </c>
      <c r="T13" s="57">
        <v>1</v>
      </c>
      <c r="U13" s="58">
        <v>1</v>
      </c>
      <c r="V13" s="59">
        <v>1</v>
      </c>
      <c r="W13" s="58">
        <v>1</v>
      </c>
      <c r="X13" s="59">
        <v>1</v>
      </c>
      <c r="Y13" s="58">
        <v>1</v>
      </c>
      <c r="Z13" s="59">
        <v>1</v>
      </c>
      <c r="AA13" s="58">
        <v>1</v>
      </c>
      <c r="AB13" s="59">
        <v>1</v>
      </c>
      <c r="AC13" s="58">
        <v>1</v>
      </c>
      <c r="AD13" s="59">
        <v>0</v>
      </c>
      <c r="AE13" s="56">
        <v>1</v>
      </c>
      <c r="AF13" s="57">
        <v>1</v>
      </c>
      <c r="AG13" s="56">
        <v>1</v>
      </c>
      <c r="AH13" s="57">
        <v>1</v>
      </c>
      <c r="AI13" s="56">
        <v>1</v>
      </c>
      <c r="AJ13" s="57">
        <v>1</v>
      </c>
      <c r="AK13" s="56">
        <v>1</v>
      </c>
      <c r="AL13" s="57">
        <v>1</v>
      </c>
      <c r="AM13" s="56">
        <v>1</v>
      </c>
      <c r="AN13" s="57">
        <v>1</v>
      </c>
      <c r="AO13" s="58">
        <v>1</v>
      </c>
      <c r="AP13" s="59">
        <v>1</v>
      </c>
      <c r="AQ13" s="58">
        <v>0</v>
      </c>
      <c r="AR13" s="59">
        <v>0</v>
      </c>
      <c r="AS13" s="58">
        <v>1</v>
      </c>
      <c r="AT13" s="59">
        <v>1</v>
      </c>
      <c r="AU13" s="58">
        <v>1</v>
      </c>
      <c r="AV13" s="59">
        <v>0</v>
      </c>
      <c r="AW13" s="58">
        <v>1</v>
      </c>
      <c r="AX13" s="59">
        <v>0</v>
      </c>
      <c r="AY13">
        <f t="shared" si="2"/>
        <v>7</v>
      </c>
      <c r="AZ13">
        <f t="shared" si="3"/>
        <v>9</v>
      </c>
      <c r="BA13">
        <f t="shared" si="4"/>
        <v>10</v>
      </c>
      <c r="BB13">
        <f t="shared" si="5"/>
        <v>6</v>
      </c>
    </row>
    <row r="14" spans="1:54" ht="15" customHeight="1">
      <c r="A14" s="47">
        <v>6</v>
      </c>
      <c r="B14" s="55" t="s">
        <v>55</v>
      </c>
      <c r="C14" s="55" t="s">
        <v>82</v>
      </c>
      <c r="D14" s="61" t="s">
        <v>83</v>
      </c>
      <c r="E14" s="54"/>
      <c r="F14" s="55"/>
      <c r="G14" s="49">
        <f t="shared" si="0"/>
        <v>0.8888888888888888</v>
      </c>
      <c r="H14" s="11"/>
      <c r="I14" s="52">
        <f t="shared" si="1"/>
        <v>32</v>
      </c>
      <c r="J14" s="45"/>
      <c r="K14" s="56">
        <v>0</v>
      </c>
      <c r="L14" s="57">
        <v>1</v>
      </c>
      <c r="M14" s="56">
        <v>1</v>
      </c>
      <c r="N14" s="57">
        <v>1</v>
      </c>
      <c r="O14" s="56">
        <v>1</v>
      </c>
      <c r="P14" s="57">
        <v>1</v>
      </c>
      <c r="Q14" s="56">
        <v>1</v>
      </c>
      <c r="R14" s="57">
        <v>0</v>
      </c>
      <c r="S14" s="56">
        <v>0</v>
      </c>
      <c r="T14" s="57">
        <v>1</v>
      </c>
      <c r="U14" s="58">
        <v>1</v>
      </c>
      <c r="V14" s="59">
        <v>1</v>
      </c>
      <c r="W14" s="58">
        <v>1</v>
      </c>
      <c r="X14" s="59">
        <v>1</v>
      </c>
      <c r="Y14" s="58">
        <v>1</v>
      </c>
      <c r="Z14" s="59">
        <v>1</v>
      </c>
      <c r="AA14" s="58">
        <v>1</v>
      </c>
      <c r="AB14" s="59">
        <v>1</v>
      </c>
      <c r="AC14" s="58">
        <v>1</v>
      </c>
      <c r="AD14" s="59">
        <v>0</v>
      </c>
      <c r="AE14" s="56">
        <v>1</v>
      </c>
      <c r="AF14" s="57">
        <v>1</v>
      </c>
      <c r="AG14" s="56">
        <v>1</v>
      </c>
      <c r="AH14" s="57">
        <v>1</v>
      </c>
      <c r="AI14" s="56">
        <v>1</v>
      </c>
      <c r="AJ14" s="57">
        <v>1</v>
      </c>
      <c r="AK14" s="56">
        <v>1</v>
      </c>
      <c r="AL14" s="57">
        <v>1</v>
      </c>
      <c r="AM14" s="56">
        <v>1</v>
      </c>
      <c r="AN14" s="57">
        <v>1</v>
      </c>
      <c r="AO14" s="58">
        <v>1</v>
      </c>
      <c r="AP14" s="59">
        <v>1</v>
      </c>
      <c r="AQ14" s="58">
        <v>0</v>
      </c>
      <c r="AR14" s="59">
        <v>0</v>
      </c>
      <c r="AS14" s="58">
        <v>1</v>
      </c>
      <c r="AT14" s="59">
        <v>1</v>
      </c>
      <c r="AU14" s="58">
        <v>1</v>
      </c>
      <c r="AV14" s="59">
        <v>0</v>
      </c>
      <c r="AW14" s="58">
        <v>1</v>
      </c>
      <c r="AX14" s="59">
        <v>0</v>
      </c>
      <c r="AY14">
        <f t="shared" si="2"/>
        <v>7</v>
      </c>
      <c r="AZ14">
        <f t="shared" si="3"/>
        <v>9</v>
      </c>
      <c r="BA14">
        <f t="shared" si="4"/>
        <v>10</v>
      </c>
      <c r="BB14">
        <f t="shared" si="5"/>
        <v>6</v>
      </c>
    </row>
    <row r="15" spans="1:54" ht="15" customHeight="1">
      <c r="A15" s="47">
        <v>7</v>
      </c>
      <c r="B15" s="55" t="s">
        <v>45</v>
      </c>
      <c r="C15" s="55" t="s">
        <v>88</v>
      </c>
      <c r="D15" s="61" t="s">
        <v>89</v>
      </c>
      <c r="E15" s="54"/>
      <c r="F15" s="55"/>
      <c r="G15" s="49">
        <f t="shared" si="0"/>
        <v>0.8611111111111112</v>
      </c>
      <c r="H15" s="11"/>
      <c r="I15" s="52">
        <f t="shared" si="1"/>
        <v>31</v>
      </c>
      <c r="J15" s="45"/>
      <c r="K15" s="56">
        <v>1</v>
      </c>
      <c r="L15" s="57">
        <v>1</v>
      </c>
      <c r="M15" s="56">
        <v>1</v>
      </c>
      <c r="N15" s="57">
        <v>1</v>
      </c>
      <c r="O15" s="56">
        <v>0</v>
      </c>
      <c r="P15" s="57">
        <v>1</v>
      </c>
      <c r="Q15" s="56">
        <v>1</v>
      </c>
      <c r="R15" s="57">
        <v>1</v>
      </c>
      <c r="S15" s="56">
        <v>1</v>
      </c>
      <c r="T15" s="57">
        <v>1</v>
      </c>
      <c r="U15" s="58">
        <v>1</v>
      </c>
      <c r="V15" s="59">
        <v>0</v>
      </c>
      <c r="W15" s="58">
        <v>0</v>
      </c>
      <c r="X15" s="59">
        <v>0</v>
      </c>
      <c r="Y15" s="58">
        <v>0</v>
      </c>
      <c r="Z15" s="59">
        <v>0</v>
      </c>
      <c r="AA15" s="58">
        <v>1</v>
      </c>
      <c r="AB15" s="59">
        <v>1</v>
      </c>
      <c r="AC15" s="58">
        <v>1</v>
      </c>
      <c r="AD15" s="59">
        <v>0</v>
      </c>
      <c r="AE15" s="56">
        <v>1</v>
      </c>
      <c r="AF15" s="57">
        <v>1</v>
      </c>
      <c r="AG15" s="56">
        <v>1</v>
      </c>
      <c r="AH15" s="57">
        <v>1</v>
      </c>
      <c r="AI15" s="56">
        <v>1</v>
      </c>
      <c r="AJ15" s="57">
        <v>0</v>
      </c>
      <c r="AK15" s="56">
        <v>0</v>
      </c>
      <c r="AL15" s="57">
        <v>1</v>
      </c>
      <c r="AM15" s="56">
        <v>1</v>
      </c>
      <c r="AN15" s="57">
        <v>1</v>
      </c>
      <c r="AO15" s="58">
        <v>1</v>
      </c>
      <c r="AP15" s="59">
        <v>1</v>
      </c>
      <c r="AQ15" s="58">
        <v>1</v>
      </c>
      <c r="AR15" s="59">
        <v>1</v>
      </c>
      <c r="AS15" s="58">
        <v>1</v>
      </c>
      <c r="AT15" s="59">
        <v>1</v>
      </c>
      <c r="AU15" s="58">
        <v>1</v>
      </c>
      <c r="AV15" s="59">
        <v>1</v>
      </c>
      <c r="AW15" s="58">
        <v>1</v>
      </c>
      <c r="AX15" s="59">
        <v>1</v>
      </c>
      <c r="AY15">
        <f t="shared" si="2"/>
        <v>9</v>
      </c>
      <c r="AZ15">
        <f t="shared" si="3"/>
        <v>4</v>
      </c>
      <c r="BA15">
        <f t="shared" si="4"/>
        <v>8</v>
      </c>
      <c r="BB15">
        <f t="shared" si="5"/>
        <v>10</v>
      </c>
    </row>
    <row r="16" spans="1:54" ht="15" customHeight="1">
      <c r="A16" s="47">
        <v>8</v>
      </c>
      <c r="B16" s="51" t="s">
        <v>96</v>
      </c>
      <c r="C16" s="51" t="s">
        <v>97</v>
      </c>
      <c r="D16" s="53" t="s">
        <v>98</v>
      </c>
      <c r="E16" s="54"/>
      <c r="F16" s="55"/>
      <c r="G16" s="49">
        <f t="shared" si="0"/>
        <v>0.8611111111111112</v>
      </c>
      <c r="H16" s="11"/>
      <c r="I16" s="52">
        <f t="shared" si="1"/>
        <v>31</v>
      </c>
      <c r="J16" s="45"/>
      <c r="K16" s="56">
        <v>1</v>
      </c>
      <c r="L16" s="57">
        <v>1</v>
      </c>
      <c r="M16" s="56">
        <v>1</v>
      </c>
      <c r="N16" s="57">
        <v>0</v>
      </c>
      <c r="O16" s="56">
        <v>1</v>
      </c>
      <c r="P16" s="57">
        <v>1</v>
      </c>
      <c r="Q16" s="56">
        <v>1</v>
      </c>
      <c r="R16" s="57">
        <v>1</v>
      </c>
      <c r="S16" s="56">
        <v>1</v>
      </c>
      <c r="T16" s="57">
        <v>0</v>
      </c>
      <c r="U16" s="58">
        <v>1</v>
      </c>
      <c r="V16" s="59">
        <v>1</v>
      </c>
      <c r="W16" s="58">
        <v>1</v>
      </c>
      <c r="X16" s="59">
        <v>1</v>
      </c>
      <c r="Y16" s="58">
        <v>0</v>
      </c>
      <c r="Z16" s="59">
        <v>1</v>
      </c>
      <c r="AA16" s="58">
        <v>1</v>
      </c>
      <c r="AB16" s="59">
        <v>0</v>
      </c>
      <c r="AC16" s="58">
        <v>1</v>
      </c>
      <c r="AD16" s="59">
        <v>0</v>
      </c>
      <c r="AE16" s="56">
        <v>1</v>
      </c>
      <c r="AF16" s="57">
        <v>1</v>
      </c>
      <c r="AG16" s="56">
        <v>1</v>
      </c>
      <c r="AH16" s="57">
        <v>0</v>
      </c>
      <c r="AI16" s="56">
        <v>0</v>
      </c>
      <c r="AJ16" s="57">
        <v>1</v>
      </c>
      <c r="AK16" s="56">
        <v>1</v>
      </c>
      <c r="AL16" s="57">
        <v>1</v>
      </c>
      <c r="AM16" s="56">
        <v>1</v>
      </c>
      <c r="AN16" s="57">
        <v>1</v>
      </c>
      <c r="AO16" s="58">
        <v>1</v>
      </c>
      <c r="AP16" s="59">
        <v>1</v>
      </c>
      <c r="AQ16" s="58">
        <v>1</v>
      </c>
      <c r="AR16" s="59">
        <v>0</v>
      </c>
      <c r="AS16" s="58">
        <v>1</v>
      </c>
      <c r="AT16" s="59">
        <v>0</v>
      </c>
      <c r="AU16" s="58">
        <v>1</v>
      </c>
      <c r="AV16" s="59">
        <v>1</v>
      </c>
      <c r="AW16" s="58">
        <v>1</v>
      </c>
      <c r="AX16" s="59">
        <v>1</v>
      </c>
      <c r="AY16">
        <f t="shared" si="2"/>
        <v>8</v>
      </c>
      <c r="AZ16">
        <f t="shared" si="3"/>
        <v>7</v>
      </c>
      <c r="BA16">
        <f t="shared" si="4"/>
        <v>8</v>
      </c>
      <c r="BB16">
        <f t="shared" si="5"/>
        <v>8</v>
      </c>
    </row>
    <row r="17" spans="1:54" ht="15" customHeight="1">
      <c r="A17" s="47">
        <v>9</v>
      </c>
      <c r="B17" s="55" t="s">
        <v>99</v>
      </c>
      <c r="C17" s="55" t="s">
        <v>103</v>
      </c>
      <c r="D17" s="62" t="s">
        <v>104</v>
      </c>
      <c r="E17" s="54"/>
      <c r="F17" s="55"/>
      <c r="G17" s="49">
        <f t="shared" si="0"/>
        <v>0.8333333333333334</v>
      </c>
      <c r="H17" s="11"/>
      <c r="I17" s="52">
        <f t="shared" si="1"/>
        <v>30</v>
      </c>
      <c r="J17" s="45"/>
      <c r="K17" s="56">
        <v>0</v>
      </c>
      <c r="L17" s="57">
        <v>1</v>
      </c>
      <c r="M17" s="56">
        <v>1</v>
      </c>
      <c r="N17" s="57">
        <v>0</v>
      </c>
      <c r="O17" s="56">
        <v>1</v>
      </c>
      <c r="P17" s="57">
        <v>0</v>
      </c>
      <c r="Q17" s="56">
        <v>1</v>
      </c>
      <c r="R17" s="57">
        <v>1</v>
      </c>
      <c r="S17" s="56">
        <v>0</v>
      </c>
      <c r="T17" s="57">
        <v>0</v>
      </c>
      <c r="U17" s="58">
        <v>0</v>
      </c>
      <c r="V17" s="59">
        <v>1</v>
      </c>
      <c r="W17" s="58">
        <v>1</v>
      </c>
      <c r="X17" s="59">
        <v>1</v>
      </c>
      <c r="Y17" s="58">
        <v>1</v>
      </c>
      <c r="Z17" s="59">
        <v>1</v>
      </c>
      <c r="AA17" s="58">
        <v>1</v>
      </c>
      <c r="AB17" s="59">
        <v>1</v>
      </c>
      <c r="AC17" s="58">
        <v>1</v>
      </c>
      <c r="AD17" s="59">
        <v>0</v>
      </c>
      <c r="AE17" s="56">
        <v>1</v>
      </c>
      <c r="AF17" s="57">
        <v>1</v>
      </c>
      <c r="AG17" s="56">
        <v>1</v>
      </c>
      <c r="AH17" s="57">
        <v>1</v>
      </c>
      <c r="AI17" s="56">
        <v>1</v>
      </c>
      <c r="AJ17" s="57">
        <v>0</v>
      </c>
      <c r="AK17" s="56">
        <v>1</v>
      </c>
      <c r="AL17" s="57">
        <v>1</v>
      </c>
      <c r="AM17" s="56">
        <v>1</v>
      </c>
      <c r="AN17" s="57">
        <v>1</v>
      </c>
      <c r="AO17" s="58">
        <v>1</v>
      </c>
      <c r="AP17" s="59">
        <v>1</v>
      </c>
      <c r="AQ17" s="58">
        <v>0</v>
      </c>
      <c r="AR17" s="59">
        <v>1</v>
      </c>
      <c r="AS17" s="58">
        <v>1</v>
      </c>
      <c r="AT17" s="59">
        <v>1</v>
      </c>
      <c r="AU17" s="58">
        <v>1</v>
      </c>
      <c r="AV17" s="59">
        <v>1</v>
      </c>
      <c r="AW17" s="58">
        <v>1</v>
      </c>
      <c r="AX17" s="59">
        <v>0</v>
      </c>
      <c r="AY17">
        <f t="shared" si="2"/>
        <v>5</v>
      </c>
      <c r="AZ17">
        <f t="shared" si="3"/>
        <v>8</v>
      </c>
      <c r="BA17">
        <f t="shared" si="4"/>
        <v>9</v>
      </c>
      <c r="BB17">
        <f t="shared" si="5"/>
        <v>8</v>
      </c>
    </row>
    <row r="18" spans="1:54" ht="15" customHeight="1">
      <c r="A18" s="47">
        <v>10</v>
      </c>
      <c r="B18" s="51" t="s">
        <v>111</v>
      </c>
      <c r="C18" s="51" t="s">
        <v>112</v>
      </c>
      <c r="D18" s="53" t="s">
        <v>113</v>
      </c>
      <c r="E18" s="54"/>
      <c r="F18" s="55"/>
      <c r="G18" s="49">
        <f t="shared" si="0"/>
        <v>0.8333333333333334</v>
      </c>
      <c r="H18" s="11"/>
      <c r="I18" s="52">
        <f t="shared" si="1"/>
        <v>30</v>
      </c>
      <c r="J18" s="45"/>
      <c r="K18" s="56">
        <v>1</v>
      </c>
      <c r="L18" s="57">
        <v>1</v>
      </c>
      <c r="M18" s="56">
        <v>1</v>
      </c>
      <c r="N18" s="57">
        <v>1</v>
      </c>
      <c r="O18" s="56">
        <v>1</v>
      </c>
      <c r="P18" s="57">
        <v>0</v>
      </c>
      <c r="Q18" s="63">
        <v>0</v>
      </c>
      <c r="R18" s="63">
        <v>0</v>
      </c>
      <c r="S18" s="56">
        <v>0</v>
      </c>
      <c r="T18" s="57">
        <v>1</v>
      </c>
      <c r="U18" s="58">
        <v>1</v>
      </c>
      <c r="V18" s="59">
        <v>0</v>
      </c>
      <c r="W18" s="58">
        <v>1</v>
      </c>
      <c r="X18" s="59">
        <v>1</v>
      </c>
      <c r="Y18" s="58">
        <v>1</v>
      </c>
      <c r="Z18" s="59">
        <v>1</v>
      </c>
      <c r="AA18" s="58">
        <v>1</v>
      </c>
      <c r="AB18" s="59">
        <v>0</v>
      </c>
      <c r="AC18" s="58">
        <v>1</v>
      </c>
      <c r="AD18" s="59">
        <v>1</v>
      </c>
      <c r="AE18" s="56">
        <v>1</v>
      </c>
      <c r="AF18" s="57">
        <v>1</v>
      </c>
      <c r="AG18" s="56">
        <v>1</v>
      </c>
      <c r="AH18" s="57">
        <v>1</v>
      </c>
      <c r="AI18" s="63"/>
      <c r="AJ18" s="57">
        <v>0</v>
      </c>
      <c r="AK18" s="56">
        <v>0</v>
      </c>
      <c r="AL18" s="57">
        <v>1</v>
      </c>
      <c r="AM18" s="56">
        <v>1</v>
      </c>
      <c r="AN18" s="57">
        <v>1</v>
      </c>
      <c r="AO18" s="58">
        <v>1</v>
      </c>
      <c r="AP18" s="59">
        <v>1</v>
      </c>
      <c r="AQ18" s="58">
        <v>1</v>
      </c>
      <c r="AR18" s="59">
        <v>0</v>
      </c>
      <c r="AS18" s="58">
        <v>1</v>
      </c>
      <c r="AT18" s="59">
        <v>1</v>
      </c>
      <c r="AU18" s="58">
        <v>1</v>
      </c>
      <c r="AV18" s="59">
        <v>1</v>
      </c>
      <c r="AW18" s="58">
        <v>1</v>
      </c>
      <c r="AX18" s="59">
        <v>1</v>
      </c>
      <c r="AY18">
        <f t="shared" si="2"/>
        <v>6</v>
      </c>
      <c r="AZ18">
        <f t="shared" si="3"/>
        <v>8</v>
      </c>
      <c r="BA18">
        <f t="shared" si="4"/>
        <v>7</v>
      </c>
      <c r="BB18">
        <f t="shared" si="5"/>
        <v>9</v>
      </c>
    </row>
    <row r="19" spans="1:54" ht="15" customHeight="1">
      <c r="A19" s="47">
        <v>11</v>
      </c>
      <c r="B19" s="55" t="s">
        <v>118</v>
      </c>
      <c r="C19" s="55" t="s">
        <v>65</v>
      </c>
      <c r="D19" s="61" t="s">
        <v>119</v>
      </c>
      <c r="E19" s="54"/>
      <c r="F19" s="55"/>
      <c r="G19" s="49">
        <f t="shared" si="0"/>
        <v>0.8055555555555556</v>
      </c>
      <c r="H19" s="11"/>
      <c r="I19" s="52">
        <f t="shared" si="1"/>
        <v>29</v>
      </c>
      <c r="J19" s="45"/>
      <c r="K19" s="56">
        <v>0</v>
      </c>
      <c r="L19" s="57">
        <v>1</v>
      </c>
      <c r="M19" s="56">
        <v>1</v>
      </c>
      <c r="N19" s="57">
        <v>1</v>
      </c>
      <c r="O19" s="56">
        <v>1</v>
      </c>
      <c r="P19" s="57">
        <v>1</v>
      </c>
      <c r="Q19" s="56">
        <v>0</v>
      </c>
      <c r="R19" s="57">
        <v>0</v>
      </c>
      <c r="S19" s="56">
        <v>1</v>
      </c>
      <c r="T19" s="57">
        <v>1</v>
      </c>
      <c r="U19" s="58">
        <v>1</v>
      </c>
      <c r="V19" s="59">
        <v>1</v>
      </c>
      <c r="W19" s="58">
        <v>1</v>
      </c>
      <c r="X19" s="59">
        <v>1</v>
      </c>
      <c r="Y19" s="58">
        <v>1</v>
      </c>
      <c r="Z19" s="59">
        <v>1</v>
      </c>
      <c r="AA19" s="58">
        <v>1</v>
      </c>
      <c r="AB19" s="59">
        <v>1</v>
      </c>
      <c r="AC19" s="58">
        <v>1</v>
      </c>
      <c r="AD19" s="59">
        <v>1</v>
      </c>
      <c r="AE19" s="56">
        <v>0</v>
      </c>
      <c r="AF19" s="57">
        <v>0</v>
      </c>
      <c r="AG19" s="56">
        <v>0</v>
      </c>
      <c r="AH19" s="57">
        <v>1</v>
      </c>
      <c r="AI19" s="56">
        <v>0</v>
      </c>
      <c r="AJ19" s="57">
        <v>1</v>
      </c>
      <c r="AK19" s="56">
        <v>0</v>
      </c>
      <c r="AL19" s="57">
        <v>1</v>
      </c>
      <c r="AM19" s="56">
        <v>1</v>
      </c>
      <c r="AN19" s="57">
        <v>1</v>
      </c>
      <c r="AO19" s="58">
        <v>1</v>
      </c>
      <c r="AP19" s="59">
        <v>1</v>
      </c>
      <c r="AQ19" s="58">
        <v>0</v>
      </c>
      <c r="AR19" s="59">
        <v>1</v>
      </c>
      <c r="AS19" s="58">
        <v>1</v>
      </c>
      <c r="AT19" s="59">
        <v>0</v>
      </c>
      <c r="AU19" s="58">
        <v>1</v>
      </c>
      <c r="AV19" s="59">
        <v>1</v>
      </c>
      <c r="AW19" s="58">
        <v>1</v>
      </c>
      <c r="AX19" s="59">
        <v>0</v>
      </c>
      <c r="AY19">
        <f t="shared" si="2"/>
        <v>7</v>
      </c>
      <c r="AZ19">
        <f t="shared" si="3"/>
        <v>10</v>
      </c>
      <c r="BA19">
        <f t="shared" si="4"/>
        <v>5</v>
      </c>
      <c r="BB19">
        <f t="shared" si="5"/>
        <v>7</v>
      </c>
    </row>
    <row r="20" spans="1:54" ht="15" customHeight="1">
      <c r="A20" s="47">
        <v>12</v>
      </c>
      <c r="B20" s="55" t="s">
        <v>125</v>
      </c>
      <c r="C20" s="55" t="s">
        <v>126</v>
      </c>
      <c r="D20" s="61"/>
      <c r="E20" s="54"/>
      <c r="F20" s="55"/>
      <c r="G20" s="49">
        <f t="shared" si="0"/>
        <v>0.7777777777777778</v>
      </c>
      <c r="H20" s="11"/>
      <c r="I20" s="52">
        <f t="shared" si="1"/>
        <v>28</v>
      </c>
      <c r="J20" s="45"/>
      <c r="K20" s="56">
        <v>0</v>
      </c>
      <c r="L20" s="57">
        <v>1</v>
      </c>
      <c r="M20" s="56">
        <v>1</v>
      </c>
      <c r="N20" s="57">
        <v>1</v>
      </c>
      <c r="O20" s="56">
        <v>1</v>
      </c>
      <c r="P20" s="57">
        <v>1</v>
      </c>
      <c r="Q20" s="56">
        <v>0</v>
      </c>
      <c r="R20" s="57">
        <v>1</v>
      </c>
      <c r="S20" s="56">
        <v>1</v>
      </c>
      <c r="T20" s="57">
        <v>1</v>
      </c>
      <c r="U20" s="58">
        <v>1</v>
      </c>
      <c r="V20" s="59">
        <v>0</v>
      </c>
      <c r="W20" s="58">
        <v>0</v>
      </c>
      <c r="X20" s="59">
        <v>1</v>
      </c>
      <c r="Y20" s="58">
        <v>1</v>
      </c>
      <c r="Z20" s="59">
        <v>1</v>
      </c>
      <c r="AA20" s="58">
        <v>1</v>
      </c>
      <c r="AB20" s="59">
        <v>1</v>
      </c>
      <c r="AC20" s="58">
        <v>0</v>
      </c>
      <c r="AD20" s="59">
        <v>1</v>
      </c>
      <c r="AE20" s="56">
        <v>1</v>
      </c>
      <c r="AF20" s="57">
        <v>1</v>
      </c>
      <c r="AG20" s="56">
        <v>1</v>
      </c>
      <c r="AH20" s="57">
        <v>0</v>
      </c>
      <c r="AI20" s="56">
        <v>0</v>
      </c>
      <c r="AJ20" s="57">
        <v>1</v>
      </c>
      <c r="AK20" s="56">
        <v>1</v>
      </c>
      <c r="AL20" s="57">
        <v>0</v>
      </c>
      <c r="AM20" s="56">
        <v>1</v>
      </c>
      <c r="AN20" s="57">
        <v>1</v>
      </c>
      <c r="AO20" s="58">
        <v>1</v>
      </c>
      <c r="AP20" s="59">
        <v>1</v>
      </c>
      <c r="AQ20" s="58">
        <v>1</v>
      </c>
      <c r="AR20" s="59">
        <v>1</v>
      </c>
      <c r="AS20" s="58">
        <v>0</v>
      </c>
      <c r="AT20" s="59">
        <v>0</v>
      </c>
      <c r="AU20" s="58">
        <v>1</v>
      </c>
      <c r="AV20" s="59">
        <v>0</v>
      </c>
      <c r="AW20" s="58">
        <v>1</v>
      </c>
      <c r="AX20" s="59">
        <v>0</v>
      </c>
      <c r="AY20">
        <f t="shared" si="2"/>
        <v>8</v>
      </c>
      <c r="AZ20">
        <f t="shared" si="3"/>
        <v>7</v>
      </c>
      <c r="BA20">
        <f t="shared" si="4"/>
        <v>7</v>
      </c>
      <c r="BB20">
        <f t="shared" si="5"/>
        <v>6</v>
      </c>
    </row>
    <row r="21" spans="1:54" ht="15" customHeight="1">
      <c r="A21" s="47">
        <v>13</v>
      </c>
      <c r="B21" s="51" t="s">
        <v>58</v>
      </c>
      <c r="C21" s="51" t="s">
        <v>132</v>
      </c>
      <c r="D21" s="53" t="s">
        <v>133</v>
      </c>
      <c r="E21" s="54"/>
      <c r="F21" s="55"/>
      <c r="G21" s="49">
        <f t="shared" si="0"/>
        <v>0.7777777777777778</v>
      </c>
      <c r="H21" s="11"/>
      <c r="I21" s="52">
        <f t="shared" si="1"/>
        <v>28</v>
      </c>
      <c r="J21" s="45"/>
      <c r="K21" s="56">
        <v>1</v>
      </c>
      <c r="L21" s="57">
        <v>1</v>
      </c>
      <c r="M21" s="56">
        <v>1</v>
      </c>
      <c r="N21" s="57">
        <v>1</v>
      </c>
      <c r="O21" s="56">
        <v>1</v>
      </c>
      <c r="P21" s="57">
        <v>1</v>
      </c>
      <c r="Q21" s="56">
        <v>1</v>
      </c>
      <c r="R21" s="57">
        <v>0</v>
      </c>
      <c r="S21" s="56">
        <v>1</v>
      </c>
      <c r="T21" s="57">
        <v>1</v>
      </c>
      <c r="U21" s="58">
        <v>1</v>
      </c>
      <c r="V21" s="59">
        <v>0</v>
      </c>
      <c r="W21" s="58">
        <v>0</v>
      </c>
      <c r="X21" s="59">
        <v>1</v>
      </c>
      <c r="Y21" s="58">
        <v>1</v>
      </c>
      <c r="Z21" s="59">
        <v>1</v>
      </c>
      <c r="AA21" s="58">
        <v>1</v>
      </c>
      <c r="AB21" s="59">
        <v>1</v>
      </c>
      <c r="AC21" s="58">
        <v>1</v>
      </c>
      <c r="AD21" s="59">
        <v>1</v>
      </c>
      <c r="AE21" s="56">
        <v>1</v>
      </c>
      <c r="AF21" s="57">
        <v>0</v>
      </c>
      <c r="AG21" s="56">
        <v>0</v>
      </c>
      <c r="AH21" s="57">
        <v>1</v>
      </c>
      <c r="AI21" s="56">
        <v>1</v>
      </c>
      <c r="AJ21" s="57">
        <v>1</v>
      </c>
      <c r="AK21" s="56">
        <v>0</v>
      </c>
      <c r="AL21" s="57">
        <v>0</v>
      </c>
      <c r="AM21" s="56">
        <v>1</v>
      </c>
      <c r="AN21" s="57">
        <v>1</v>
      </c>
      <c r="AO21" s="58">
        <v>0</v>
      </c>
      <c r="AP21" s="59">
        <v>1</v>
      </c>
      <c r="AQ21" s="58">
        <v>0</v>
      </c>
      <c r="AR21" s="59">
        <v>0</v>
      </c>
      <c r="AS21" s="58">
        <v>1</v>
      </c>
      <c r="AT21" s="59">
        <v>0</v>
      </c>
      <c r="AU21" s="58">
        <v>1</v>
      </c>
      <c r="AV21" s="59">
        <v>0</v>
      </c>
      <c r="AW21" s="58">
        <v>1</v>
      </c>
      <c r="AX21" s="59">
        <v>1</v>
      </c>
      <c r="AY21">
        <f t="shared" si="2"/>
        <v>9</v>
      </c>
      <c r="AZ21">
        <f t="shared" si="3"/>
        <v>8</v>
      </c>
      <c r="BA21">
        <f t="shared" si="4"/>
        <v>6</v>
      </c>
      <c r="BB21">
        <f t="shared" si="5"/>
        <v>5</v>
      </c>
    </row>
    <row r="22" spans="1:54" ht="15" customHeight="1">
      <c r="A22" s="47">
        <v>14</v>
      </c>
      <c r="B22" s="55" t="s">
        <v>84</v>
      </c>
      <c r="C22" s="55" t="s">
        <v>138</v>
      </c>
      <c r="D22" s="61" t="s">
        <v>139</v>
      </c>
      <c r="E22" s="54"/>
      <c r="F22" s="55"/>
      <c r="G22" s="49">
        <f t="shared" si="0"/>
        <v>0.7222222222222222</v>
      </c>
      <c r="H22" s="11"/>
      <c r="I22" s="52">
        <f t="shared" si="1"/>
        <v>26</v>
      </c>
      <c r="J22" s="45"/>
      <c r="K22" s="56">
        <v>0</v>
      </c>
      <c r="L22" s="57">
        <v>0</v>
      </c>
      <c r="M22" s="56">
        <v>0</v>
      </c>
      <c r="N22" s="57">
        <v>0</v>
      </c>
      <c r="O22" s="56">
        <v>1</v>
      </c>
      <c r="P22" s="57">
        <v>0</v>
      </c>
      <c r="Q22" s="56">
        <v>0</v>
      </c>
      <c r="R22" s="57">
        <v>1</v>
      </c>
      <c r="S22" s="56">
        <v>1</v>
      </c>
      <c r="T22" s="57">
        <v>0</v>
      </c>
      <c r="U22" s="58">
        <v>1</v>
      </c>
      <c r="V22" s="59">
        <v>0</v>
      </c>
      <c r="W22" s="58">
        <v>1</v>
      </c>
      <c r="X22" s="59">
        <v>1</v>
      </c>
      <c r="Y22" s="58">
        <v>0</v>
      </c>
      <c r="Z22" s="59">
        <v>1</v>
      </c>
      <c r="AA22" s="58">
        <v>1</v>
      </c>
      <c r="AB22" s="59">
        <v>1</v>
      </c>
      <c r="AC22" s="58">
        <v>1</v>
      </c>
      <c r="AD22" s="59">
        <v>1</v>
      </c>
      <c r="AE22" s="56">
        <v>1</v>
      </c>
      <c r="AF22" s="57">
        <v>1</v>
      </c>
      <c r="AG22" s="56">
        <v>1</v>
      </c>
      <c r="AH22" s="57">
        <v>1</v>
      </c>
      <c r="AI22" s="56">
        <v>1</v>
      </c>
      <c r="AJ22" s="57">
        <v>0</v>
      </c>
      <c r="AK22" s="56">
        <v>1</v>
      </c>
      <c r="AL22" s="57">
        <v>1</v>
      </c>
      <c r="AM22" s="56">
        <v>0</v>
      </c>
      <c r="AN22" s="57">
        <v>1</v>
      </c>
      <c r="AO22" s="58">
        <v>1</v>
      </c>
      <c r="AP22" s="59">
        <v>1</v>
      </c>
      <c r="AQ22" s="58">
        <v>0</v>
      </c>
      <c r="AR22" s="59">
        <v>0</v>
      </c>
      <c r="AS22" s="58">
        <v>1</v>
      </c>
      <c r="AT22" s="59">
        <v>0</v>
      </c>
      <c r="AU22" s="58">
        <v>1</v>
      </c>
      <c r="AV22" s="59">
        <v>1</v>
      </c>
      <c r="AW22" s="58">
        <v>1</v>
      </c>
      <c r="AX22" s="59">
        <v>1</v>
      </c>
      <c r="AY22">
        <f t="shared" si="2"/>
        <v>3</v>
      </c>
      <c r="AZ22">
        <f t="shared" si="3"/>
        <v>8</v>
      </c>
      <c r="BA22">
        <f t="shared" si="4"/>
        <v>8</v>
      </c>
      <c r="BB22">
        <f t="shared" si="5"/>
        <v>7</v>
      </c>
    </row>
    <row r="23" spans="1:54" ht="15" customHeight="1">
      <c r="A23" s="47">
        <v>15</v>
      </c>
      <c r="B23" s="55" t="s">
        <v>143</v>
      </c>
      <c r="C23" s="55" t="s">
        <v>144</v>
      </c>
      <c r="D23" s="61" t="s">
        <v>145</v>
      </c>
      <c r="E23" s="54"/>
      <c r="F23" s="55"/>
      <c r="G23" s="49">
        <f t="shared" si="0"/>
        <v>0.6944444444444444</v>
      </c>
      <c r="H23" s="11"/>
      <c r="I23" s="52">
        <f t="shared" si="1"/>
        <v>25</v>
      </c>
      <c r="J23" s="45"/>
      <c r="K23" s="56">
        <v>0</v>
      </c>
      <c r="L23" s="57">
        <v>1</v>
      </c>
      <c r="M23" s="56">
        <v>1</v>
      </c>
      <c r="N23" s="57">
        <v>1</v>
      </c>
      <c r="O23" s="56">
        <v>0</v>
      </c>
      <c r="P23" s="57">
        <v>0</v>
      </c>
      <c r="Q23" s="56">
        <v>1</v>
      </c>
      <c r="R23" s="57">
        <v>1</v>
      </c>
      <c r="S23" s="56">
        <v>1</v>
      </c>
      <c r="T23" s="57">
        <v>1</v>
      </c>
      <c r="U23" s="58">
        <v>1</v>
      </c>
      <c r="V23" s="59">
        <v>1</v>
      </c>
      <c r="W23" s="58">
        <v>0</v>
      </c>
      <c r="X23" s="59">
        <v>1</v>
      </c>
      <c r="Y23" s="58">
        <v>1</v>
      </c>
      <c r="Z23" s="63"/>
      <c r="AA23" s="58">
        <v>0</v>
      </c>
      <c r="AB23" s="59">
        <v>1</v>
      </c>
      <c r="AC23" s="58">
        <v>1</v>
      </c>
      <c r="AD23" s="59">
        <v>0</v>
      </c>
      <c r="AE23" s="56">
        <v>1</v>
      </c>
      <c r="AF23" s="57">
        <v>1</v>
      </c>
      <c r="AG23" s="56">
        <v>0</v>
      </c>
      <c r="AH23" s="57">
        <v>0</v>
      </c>
      <c r="AI23" s="63"/>
      <c r="AJ23" s="57">
        <v>1</v>
      </c>
      <c r="AK23" s="56">
        <v>1</v>
      </c>
      <c r="AL23" s="57">
        <v>1</v>
      </c>
      <c r="AM23" s="56">
        <v>1</v>
      </c>
      <c r="AN23" s="57">
        <v>0</v>
      </c>
      <c r="AO23" s="58">
        <v>1</v>
      </c>
      <c r="AP23" s="59">
        <v>0</v>
      </c>
      <c r="AQ23" s="58">
        <v>1</v>
      </c>
      <c r="AR23" s="59">
        <v>0</v>
      </c>
      <c r="AS23" s="58">
        <v>1</v>
      </c>
      <c r="AT23" s="59">
        <v>1</v>
      </c>
      <c r="AU23" s="58">
        <v>1</v>
      </c>
      <c r="AV23" s="59">
        <v>0</v>
      </c>
      <c r="AW23" s="58">
        <v>1</v>
      </c>
      <c r="AX23" s="59">
        <v>0</v>
      </c>
      <c r="AY23">
        <f t="shared" si="2"/>
        <v>7</v>
      </c>
      <c r="AZ23">
        <f t="shared" si="3"/>
        <v>6</v>
      </c>
      <c r="BA23">
        <f t="shared" si="4"/>
        <v>6</v>
      </c>
      <c r="BB23">
        <f t="shared" si="5"/>
        <v>6</v>
      </c>
    </row>
    <row r="24" spans="1:54" ht="15" customHeight="1">
      <c r="A24" s="47">
        <v>16</v>
      </c>
      <c r="B24" s="51" t="s">
        <v>151</v>
      </c>
      <c r="C24" s="51" t="s">
        <v>152</v>
      </c>
      <c r="D24" s="53" t="s">
        <v>153</v>
      </c>
      <c r="E24" s="54"/>
      <c r="F24" s="55"/>
      <c r="G24" s="49">
        <f t="shared" si="0"/>
        <v>0.6666666666666666</v>
      </c>
      <c r="H24" s="11"/>
      <c r="I24" s="52">
        <f t="shared" si="1"/>
        <v>24</v>
      </c>
      <c r="J24" s="45"/>
      <c r="K24" s="63"/>
      <c r="L24" s="57">
        <v>1</v>
      </c>
      <c r="M24" s="56">
        <v>1</v>
      </c>
      <c r="N24" s="57">
        <v>0</v>
      </c>
      <c r="O24" s="56">
        <v>0</v>
      </c>
      <c r="P24" s="57">
        <v>1</v>
      </c>
      <c r="Q24" s="56">
        <v>1</v>
      </c>
      <c r="R24" s="57">
        <v>1</v>
      </c>
      <c r="S24" s="56">
        <v>1</v>
      </c>
      <c r="T24" s="57">
        <v>1</v>
      </c>
      <c r="U24" s="58">
        <v>1</v>
      </c>
      <c r="V24" s="59">
        <v>1</v>
      </c>
      <c r="W24" s="58">
        <v>0</v>
      </c>
      <c r="X24" s="59">
        <v>1</v>
      </c>
      <c r="Y24" s="58">
        <v>1</v>
      </c>
      <c r="Z24" s="59">
        <v>1</v>
      </c>
      <c r="AA24" s="58">
        <v>0</v>
      </c>
      <c r="AB24" s="59">
        <v>1</v>
      </c>
      <c r="AC24" s="58">
        <v>0</v>
      </c>
      <c r="AD24" s="63">
        <v>0</v>
      </c>
      <c r="AE24" s="56">
        <v>1</v>
      </c>
      <c r="AF24" s="57">
        <v>1</v>
      </c>
      <c r="AG24" s="56">
        <v>0</v>
      </c>
      <c r="AH24" s="57">
        <v>1</v>
      </c>
      <c r="AI24" s="56">
        <v>0</v>
      </c>
      <c r="AJ24" s="57">
        <v>1</v>
      </c>
      <c r="AK24" s="56">
        <v>1</v>
      </c>
      <c r="AL24" s="57">
        <v>0</v>
      </c>
      <c r="AM24" s="56">
        <v>1</v>
      </c>
      <c r="AN24" s="57">
        <v>1</v>
      </c>
      <c r="AO24" s="58">
        <v>1</v>
      </c>
      <c r="AP24" s="59">
        <v>1</v>
      </c>
      <c r="AQ24" s="58">
        <v>0</v>
      </c>
      <c r="AR24" s="59">
        <v>0</v>
      </c>
      <c r="AS24" s="58">
        <v>0</v>
      </c>
      <c r="AT24" s="59">
        <v>0</v>
      </c>
      <c r="AU24" s="58">
        <v>1</v>
      </c>
      <c r="AV24" s="59">
        <v>0</v>
      </c>
      <c r="AW24" s="58">
        <v>0</v>
      </c>
      <c r="AX24" s="59">
        <v>1</v>
      </c>
      <c r="AY24">
        <f t="shared" si="2"/>
        <v>7</v>
      </c>
      <c r="AZ24">
        <f t="shared" si="3"/>
        <v>6</v>
      </c>
      <c r="BA24">
        <f t="shared" si="4"/>
        <v>7</v>
      </c>
      <c r="BB24">
        <f t="shared" si="5"/>
        <v>4</v>
      </c>
    </row>
    <row r="25" spans="1:54" ht="15" customHeight="1">
      <c r="A25" s="47">
        <v>17</v>
      </c>
      <c r="B25" s="51" t="s">
        <v>125</v>
      </c>
      <c r="C25" s="51" t="s">
        <v>158</v>
      </c>
      <c r="D25" s="53" t="s">
        <v>159</v>
      </c>
      <c r="E25" s="54"/>
      <c r="F25" s="55"/>
      <c r="G25" s="49">
        <f t="shared" si="0"/>
        <v>0.5</v>
      </c>
      <c r="H25" s="11"/>
      <c r="I25" s="52">
        <f t="shared" si="1"/>
        <v>18</v>
      </c>
      <c r="J25" s="45"/>
      <c r="K25" s="56">
        <v>0</v>
      </c>
      <c r="L25" s="57">
        <v>1</v>
      </c>
      <c r="M25" s="56">
        <v>0</v>
      </c>
      <c r="N25" s="57">
        <v>1</v>
      </c>
      <c r="O25" s="56">
        <v>0</v>
      </c>
      <c r="P25" s="57">
        <v>0</v>
      </c>
      <c r="Q25" s="56">
        <v>0</v>
      </c>
      <c r="R25" s="57">
        <v>1</v>
      </c>
      <c r="S25" s="56">
        <v>1</v>
      </c>
      <c r="T25" s="57">
        <v>1</v>
      </c>
      <c r="U25" s="58">
        <v>0</v>
      </c>
      <c r="V25" s="59">
        <v>1</v>
      </c>
      <c r="W25" s="58">
        <v>1</v>
      </c>
      <c r="X25" s="59">
        <v>0</v>
      </c>
      <c r="Y25" s="58">
        <v>1</v>
      </c>
      <c r="Z25" s="59">
        <v>0</v>
      </c>
      <c r="AA25" s="58">
        <v>0</v>
      </c>
      <c r="AB25" s="59">
        <v>1</v>
      </c>
      <c r="AC25" s="58">
        <v>0</v>
      </c>
      <c r="AD25" s="59">
        <v>0</v>
      </c>
      <c r="AE25" s="63">
        <v>0</v>
      </c>
      <c r="AF25" s="57">
        <v>0</v>
      </c>
      <c r="AG25" s="56">
        <v>0</v>
      </c>
      <c r="AH25" s="57">
        <v>0</v>
      </c>
      <c r="AI25" s="56">
        <v>1</v>
      </c>
      <c r="AJ25" s="57">
        <v>0</v>
      </c>
      <c r="AK25" s="56">
        <v>1</v>
      </c>
      <c r="AL25" s="57">
        <v>0</v>
      </c>
      <c r="AM25" s="56">
        <v>1</v>
      </c>
      <c r="AN25" s="57">
        <v>1</v>
      </c>
      <c r="AO25" s="58">
        <v>1</v>
      </c>
      <c r="AP25" s="59">
        <v>1</v>
      </c>
      <c r="AQ25" s="58">
        <v>1</v>
      </c>
      <c r="AR25" s="59">
        <v>0</v>
      </c>
      <c r="AS25" s="58">
        <v>0</v>
      </c>
      <c r="AT25" s="59">
        <v>0</v>
      </c>
      <c r="AU25" s="58">
        <v>1</v>
      </c>
      <c r="AV25" s="59">
        <v>1</v>
      </c>
      <c r="AW25" s="58">
        <v>0</v>
      </c>
      <c r="AX25" s="59">
        <v>0</v>
      </c>
      <c r="AY25">
        <f t="shared" si="2"/>
        <v>5</v>
      </c>
      <c r="AZ25">
        <f t="shared" si="3"/>
        <v>4</v>
      </c>
      <c r="BA25">
        <f t="shared" si="4"/>
        <v>4</v>
      </c>
      <c r="BB25">
        <f t="shared" si="5"/>
        <v>5</v>
      </c>
    </row>
    <row r="26" spans="1:54" ht="15" customHeight="1">
      <c r="A26" s="47">
        <v>18</v>
      </c>
      <c r="B26" s="51" t="s">
        <v>58</v>
      </c>
      <c r="C26" s="51" t="s">
        <v>162</v>
      </c>
      <c r="D26" s="53" t="s">
        <v>163</v>
      </c>
      <c r="E26" s="54"/>
      <c r="F26" s="55"/>
      <c r="G26" s="49">
        <f t="shared" si="0"/>
        <v>0.3055555555555556</v>
      </c>
      <c r="H26" s="11"/>
      <c r="I26" s="52">
        <f t="shared" si="1"/>
        <v>11</v>
      </c>
      <c r="J26" s="45"/>
      <c r="K26" s="56">
        <v>1</v>
      </c>
      <c r="L26" s="57">
        <v>0</v>
      </c>
      <c r="M26" s="56">
        <v>1</v>
      </c>
      <c r="N26" s="57">
        <v>0</v>
      </c>
      <c r="O26" s="56">
        <v>0</v>
      </c>
      <c r="P26" s="57">
        <v>0</v>
      </c>
      <c r="Q26" s="56">
        <v>0</v>
      </c>
      <c r="R26" s="57">
        <v>1</v>
      </c>
      <c r="S26" s="56">
        <v>0</v>
      </c>
      <c r="T26" s="63">
        <v>0</v>
      </c>
      <c r="U26" s="58">
        <v>0</v>
      </c>
      <c r="V26" s="59">
        <v>0</v>
      </c>
      <c r="W26" s="58">
        <v>0</v>
      </c>
      <c r="X26" s="59">
        <v>0</v>
      </c>
      <c r="Y26" s="58">
        <v>1</v>
      </c>
      <c r="Z26" s="59">
        <v>1</v>
      </c>
      <c r="AA26" s="58">
        <v>0</v>
      </c>
      <c r="AB26" s="59">
        <v>0</v>
      </c>
      <c r="AC26" s="58">
        <v>0</v>
      </c>
      <c r="AD26" s="59">
        <v>0</v>
      </c>
      <c r="AE26" s="63">
        <v>0</v>
      </c>
      <c r="AF26" s="57">
        <v>1</v>
      </c>
      <c r="AG26" s="56">
        <v>0</v>
      </c>
      <c r="AH26" s="57">
        <v>1</v>
      </c>
      <c r="AI26" s="63">
        <v>0</v>
      </c>
      <c r="AJ26" s="57">
        <v>1</v>
      </c>
      <c r="AK26" s="56">
        <v>0</v>
      </c>
      <c r="AL26" s="57">
        <v>1</v>
      </c>
      <c r="AM26" s="63">
        <v>0</v>
      </c>
      <c r="AN26" s="57">
        <v>0</v>
      </c>
      <c r="AO26" s="58">
        <v>0</v>
      </c>
      <c r="AP26" s="59">
        <v>1</v>
      </c>
      <c r="AQ26" s="58">
        <v>1</v>
      </c>
      <c r="AR26" s="63">
        <v>0</v>
      </c>
      <c r="AS26" s="63">
        <v>0</v>
      </c>
      <c r="AT26" s="59">
        <v>0</v>
      </c>
      <c r="AU26" s="58">
        <v>0</v>
      </c>
      <c r="AV26" s="59">
        <v>0</v>
      </c>
      <c r="AW26" s="58">
        <v>0</v>
      </c>
      <c r="AX26" s="59">
        <v>0</v>
      </c>
      <c r="AY26">
        <f t="shared" si="2"/>
        <v>3</v>
      </c>
      <c r="AZ26">
        <f t="shared" si="3"/>
        <v>2</v>
      </c>
      <c r="BA26">
        <f t="shared" si="4"/>
        <v>4</v>
      </c>
      <c r="BB26">
        <f t="shared" si="5"/>
        <v>2</v>
      </c>
    </row>
    <row r="27" spans="1:9" ht="15" customHeight="1">
      <c r="A27" s="8"/>
      <c r="B27" s="8"/>
      <c r="C27" s="8"/>
      <c r="D27" s="2"/>
      <c r="E27" s="3"/>
      <c r="F27" s="4"/>
      <c r="G27" s="5"/>
      <c r="H27" s="64" t="s">
        <v>168</v>
      </c>
      <c r="I27" s="65">
        <f>MAX(I10:I26)</f>
        <v>36</v>
      </c>
    </row>
    <row r="28" spans="1:9" ht="14.25" customHeight="1">
      <c r="A28" s="8"/>
      <c r="B28" s="8"/>
      <c r="C28" s="8"/>
      <c r="D28" s="2"/>
      <c r="E28" s="3"/>
      <c r="F28" s="4"/>
      <c r="G28" s="5"/>
      <c r="H28" s="3"/>
      <c r="I28" s="6"/>
    </row>
    <row r="29" spans="1:9" ht="14.25" customHeight="1">
      <c r="A29" s="8"/>
      <c r="B29" s="8"/>
      <c r="C29" s="8"/>
      <c r="D29" s="2"/>
      <c r="E29" s="3"/>
      <c r="F29" s="4"/>
      <c r="G29" s="5"/>
      <c r="H29" s="3"/>
      <c r="I29" s="6"/>
    </row>
    <row r="30" spans="1:50" ht="15" customHeight="1">
      <c r="A30" s="8"/>
      <c r="B30" s="8"/>
      <c r="C30" s="8"/>
      <c r="D30" s="2"/>
      <c r="E30" s="3"/>
      <c r="F30" s="4"/>
      <c r="G30" s="5"/>
      <c r="H30" s="3"/>
      <c r="I30" s="66" t="s">
        <v>174</v>
      </c>
      <c r="K30" s="67">
        <f aca="true" t="shared" si="6" ref="K30:AX30">COUNTIF(K10:K26,1)/(COUNTIF(K10:K26,0)+COUNTIF(K10:K26,"&gt;0"))*100</f>
        <v>56.25</v>
      </c>
      <c r="L30" s="67">
        <f t="shared" si="6"/>
        <v>88.23529411764706</v>
      </c>
      <c r="M30" s="67">
        <f t="shared" si="6"/>
        <v>76.47058823529412</v>
      </c>
      <c r="N30" s="67">
        <f t="shared" si="6"/>
        <v>70.58823529411765</v>
      </c>
      <c r="O30" s="67">
        <f t="shared" si="6"/>
        <v>70.58823529411765</v>
      </c>
      <c r="P30" s="67">
        <f t="shared" si="6"/>
        <v>64.70588235294117</v>
      </c>
      <c r="Q30" s="67">
        <f t="shared" si="6"/>
        <v>58.82352941176471</v>
      </c>
      <c r="R30" s="67">
        <f t="shared" si="6"/>
        <v>64.70588235294117</v>
      </c>
      <c r="S30" s="67">
        <f t="shared" si="6"/>
        <v>70.58823529411765</v>
      </c>
      <c r="T30" s="67">
        <f t="shared" si="6"/>
        <v>76.47058823529412</v>
      </c>
      <c r="U30" s="67">
        <f t="shared" si="6"/>
        <v>82.35294117647058</v>
      </c>
      <c r="V30" s="67">
        <f t="shared" si="6"/>
        <v>64.70588235294117</v>
      </c>
      <c r="W30" s="67">
        <f t="shared" si="6"/>
        <v>64.70588235294117</v>
      </c>
      <c r="X30" s="67">
        <f t="shared" si="6"/>
        <v>82.35294117647058</v>
      </c>
      <c r="Y30" s="67">
        <f t="shared" si="6"/>
        <v>82.35294117647058</v>
      </c>
      <c r="Z30" s="67">
        <f t="shared" si="6"/>
        <v>81.25</v>
      </c>
      <c r="AA30" s="67">
        <f t="shared" si="6"/>
        <v>64.70588235294117</v>
      </c>
      <c r="AB30" s="67">
        <f t="shared" si="6"/>
        <v>82.35294117647058</v>
      </c>
      <c r="AC30" s="67">
        <f t="shared" si="6"/>
        <v>76.47058823529412</v>
      </c>
      <c r="AD30" s="67">
        <f t="shared" si="6"/>
        <v>35.294117647058826</v>
      </c>
      <c r="AE30" s="67">
        <f t="shared" si="6"/>
        <v>82.35294117647058</v>
      </c>
      <c r="AF30" s="67">
        <f t="shared" si="6"/>
        <v>76.47058823529412</v>
      </c>
      <c r="AG30" s="67">
        <f t="shared" si="6"/>
        <v>58.82352941176471</v>
      </c>
      <c r="AH30" s="67">
        <f t="shared" si="6"/>
        <v>76.47058823529412</v>
      </c>
      <c r="AI30" s="67">
        <f t="shared" si="6"/>
        <v>66.66666666666666</v>
      </c>
      <c r="AJ30" s="67">
        <f t="shared" si="6"/>
        <v>70.58823529411765</v>
      </c>
      <c r="AK30" s="67">
        <f t="shared" si="6"/>
        <v>64.70588235294117</v>
      </c>
      <c r="AL30" s="67">
        <f t="shared" si="6"/>
        <v>76.47058823529412</v>
      </c>
      <c r="AM30" s="67">
        <f t="shared" si="6"/>
        <v>88.23529411764706</v>
      </c>
      <c r="AN30" s="67">
        <f t="shared" si="6"/>
        <v>88.23529411764706</v>
      </c>
      <c r="AO30" s="67">
        <f t="shared" si="6"/>
        <v>88.23529411764706</v>
      </c>
      <c r="AP30" s="67">
        <f t="shared" si="6"/>
        <v>88.23529411764706</v>
      </c>
      <c r="AQ30" s="67">
        <f t="shared" si="6"/>
        <v>58.82352941176471</v>
      </c>
      <c r="AR30" s="67">
        <f t="shared" si="6"/>
        <v>29.411764705882355</v>
      </c>
      <c r="AS30" s="67">
        <f t="shared" si="6"/>
        <v>76.47058823529412</v>
      </c>
      <c r="AT30" s="67">
        <f t="shared" si="6"/>
        <v>47.05882352941176</v>
      </c>
      <c r="AU30" s="67">
        <f t="shared" si="6"/>
        <v>94.11764705882352</v>
      </c>
      <c r="AV30" s="67">
        <f t="shared" si="6"/>
        <v>58.82352941176471</v>
      </c>
      <c r="AW30" s="67">
        <f t="shared" si="6"/>
        <v>76.47058823529412</v>
      </c>
      <c r="AX30" s="67">
        <f t="shared" si="6"/>
        <v>52.94117647058824</v>
      </c>
    </row>
    <row r="31" spans="1:50" ht="14.25" customHeight="1">
      <c r="A31" s="8"/>
      <c r="B31" s="8"/>
      <c r="C31" s="8"/>
      <c r="D31" s="2"/>
      <c r="E31" s="3"/>
      <c r="F31" s="4"/>
      <c r="G31" s="5"/>
      <c r="H31" s="3"/>
      <c r="I31" s="6"/>
      <c r="K31" s="6" t="s">
        <v>196</v>
      </c>
      <c r="L31" s="6" t="s">
        <v>196</v>
      </c>
      <c r="M31" s="6" t="s">
        <v>196</v>
      </c>
      <c r="N31" s="6" t="s">
        <v>196</v>
      </c>
      <c r="O31" s="6" t="s">
        <v>196</v>
      </c>
      <c r="P31" s="6" t="s">
        <v>196</v>
      </c>
      <c r="Q31" s="6" t="s">
        <v>196</v>
      </c>
      <c r="R31" s="6" t="s">
        <v>196</v>
      </c>
      <c r="S31" s="6" t="s">
        <v>196</v>
      </c>
      <c r="T31" s="6" t="s">
        <v>196</v>
      </c>
      <c r="U31" s="6" t="s">
        <v>196</v>
      </c>
      <c r="V31" s="6" t="s">
        <v>196</v>
      </c>
      <c r="W31" s="6" t="s">
        <v>196</v>
      </c>
      <c r="X31" s="6" t="s">
        <v>196</v>
      </c>
      <c r="Y31" s="6" t="s">
        <v>196</v>
      </c>
      <c r="Z31" s="6" t="s">
        <v>196</v>
      </c>
      <c r="AA31" s="6" t="s">
        <v>196</v>
      </c>
      <c r="AB31" s="6" t="s">
        <v>196</v>
      </c>
      <c r="AC31" s="6" t="s">
        <v>196</v>
      </c>
      <c r="AD31" s="6" t="s">
        <v>196</v>
      </c>
      <c r="AE31" s="6" t="s">
        <v>196</v>
      </c>
      <c r="AF31" s="6" t="s">
        <v>196</v>
      </c>
      <c r="AG31" s="6" t="s">
        <v>196</v>
      </c>
      <c r="AH31" s="6" t="s">
        <v>196</v>
      </c>
      <c r="AI31" s="6" t="s">
        <v>196</v>
      </c>
      <c r="AJ31" s="6" t="s">
        <v>196</v>
      </c>
      <c r="AK31" s="6" t="s">
        <v>196</v>
      </c>
      <c r="AL31" s="6" t="s">
        <v>196</v>
      </c>
      <c r="AM31" s="6" t="s">
        <v>196</v>
      </c>
      <c r="AN31" s="6" t="s">
        <v>196</v>
      </c>
      <c r="AO31" s="6" t="s">
        <v>196</v>
      </c>
      <c r="AP31" s="6" t="s">
        <v>196</v>
      </c>
      <c r="AQ31" s="6" t="s">
        <v>196</v>
      </c>
      <c r="AR31" s="6" t="s">
        <v>196</v>
      </c>
      <c r="AS31" s="6" t="s">
        <v>196</v>
      </c>
      <c r="AT31" s="6" t="s">
        <v>196</v>
      </c>
      <c r="AU31" s="6" t="s">
        <v>196</v>
      </c>
      <c r="AV31" s="6" t="s">
        <v>196</v>
      </c>
      <c r="AW31" s="6" t="s">
        <v>196</v>
      </c>
      <c r="AX31" s="6" t="s">
        <v>196</v>
      </c>
    </row>
    <row r="32" spans="1:9" ht="14.25" customHeight="1">
      <c r="A32" s="8"/>
      <c r="B32" s="8"/>
      <c r="C32" s="8"/>
      <c r="D32" s="2"/>
      <c r="E32" s="3"/>
      <c r="F32" s="4"/>
      <c r="G32" s="5"/>
      <c r="H32" s="3"/>
      <c r="I32" s="6"/>
    </row>
    <row r="33" spans="1:9" ht="14.25" customHeight="1">
      <c r="A33" s="8"/>
      <c r="B33" s="8"/>
      <c r="C33" s="8"/>
      <c r="D33" s="2"/>
      <c r="E33" s="3"/>
      <c r="F33" s="4"/>
      <c r="G33" s="5"/>
      <c r="H33" s="3"/>
      <c r="I33" s="6"/>
    </row>
    <row r="34" spans="1:9" ht="14.25" customHeight="1">
      <c r="A34" s="8"/>
      <c r="B34" s="8"/>
      <c r="C34" s="8"/>
      <c r="D34" s="2"/>
      <c r="E34" s="3"/>
      <c r="F34" s="4"/>
      <c r="G34" s="5"/>
      <c r="H34" s="3"/>
      <c r="I34" s="6"/>
    </row>
    <row r="35" spans="1:9" ht="14.25" customHeight="1">
      <c r="A35" s="8"/>
      <c r="B35" s="8"/>
      <c r="C35" s="8"/>
      <c r="D35" s="2"/>
      <c r="E35" s="3"/>
      <c r="F35" s="4"/>
      <c r="G35" s="5"/>
      <c r="H35" s="3"/>
      <c r="I35" s="6"/>
    </row>
    <row r="36" spans="1:9" ht="14.25" customHeight="1">
      <c r="A36" s="8"/>
      <c r="B36" s="8"/>
      <c r="C36" s="8"/>
      <c r="D36" s="2"/>
      <c r="E36" s="3"/>
      <c r="F36" s="4"/>
      <c r="G36" s="5"/>
      <c r="H36" s="3"/>
      <c r="I36" s="6"/>
    </row>
    <row r="37" spans="1:9" ht="14.25" customHeight="1">
      <c r="A37" s="8"/>
      <c r="B37" s="8"/>
      <c r="C37" s="8"/>
      <c r="D37" s="2"/>
      <c r="E37" s="3"/>
      <c r="F37" s="4"/>
      <c r="G37" s="5"/>
      <c r="H37" s="3"/>
      <c r="I37" s="6"/>
    </row>
    <row r="38" spans="1:9" ht="14.25" customHeight="1">
      <c r="A38" s="8"/>
      <c r="B38" s="8"/>
      <c r="C38" s="8"/>
      <c r="D38" s="2"/>
      <c r="E38" s="3"/>
      <c r="F38" s="4"/>
      <c r="G38" s="5"/>
      <c r="H38" s="3"/>
      <c r="I38" s="6"/>
    </row>
    <row r="39" spans="1:9" ht="14.25" customHeight="1">
      <c r="A39" s="8"/>
      <c r="B39" s="8"/>
      <c r="C39" s="8"/>
      <c r="D39" s="2"/>
      <c r="E39" s="3"/>
      <c r="F39" s="4"/>
      <c r="G39" s="5"/>
      <c r="H39" s="3"/>
      <c r="I39" s="6"/>
    </row>
    <row r="40" spans="2:9" ht="14.25" customHeight="1">
      <c r="B40" s="8"/>
      <c r="C40" s="8"/>
      <c r="D40" s="2"/>
      <c r="E40" s="3"/>
      <c r="F40" s="4"/>
      <c r="G40" s="5"/>
      <c r="H40" s="3"/>
      <c r="I40" s="6"/>
    </row>
    <row r="41" spans="1:64" ht="14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</row>
    <row r="42" spans="1:64" ht="14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4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4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4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4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64" ht="14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4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64" ht="14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4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</row>
    <row r="51" spans="4:9" ht="14.25" customHeight="1">
      <c r="D51" s="2"/>
      <c r="E51" s="3"/>
      <c r="F51" s="4"/>
      <c r="G51" s="5"/>
      <c r="H51" s="3"/>
      <c r="I51" s="6"/>
    </row>
    <row r="52" spans="4:9" ht="14.25" customHeight="1">
      <c r="D52" s="2"/>
      <c r="E52" s="3"/>
      <c r="F52" s="4"/>
      <c r="G52" s="5"/>
      <c r="H52" s="3"/>
      <c r="I52" s="6"/>
    </row>
    <row r="53" spans="4:9" ht="14.25" customHeight="1">
      <c r="D53" s="2"/>
      <c r="E53" s="3"/>
      <c r="F53" s="4"/>
      <c r="G53" s="5"/>
      <c r="H53" s="3"/>
      <c r="I53" s="6"/>
    </row>
    <row r="54" spans="4:9" ht="14.25" customHeight="1">
      <c r="D54" s="2"/>
      <c r="E54" s="3"/>
      <c r="F54" s="4"/>
      <c r="G54" s="5"/>
      <c r="H54" s="3"/>
      <c r="I54" s="6"/>
    </row>
    <row r="55" spans="4:9" ht="14.25" customHeight="1">
      <c r="D55" s="2"/>
      <c r="E55" s="3"/>
      <c r="F55" s="4"/>
      <c r="G55" s="5"/>
      <c r="H55" s="3"/>
      <c r="I55" s="6"/>
    </row>
    <row r="56" spans="4:9" ht="14.25" customHeight="1">
      <c r="D56" s="2"/>
      <c r="E56" s="3"/>
      <c r="F56" s="4"/>
      <c r="G56" s="5"/>
      <c r="H56" s="3"/>
      <c r="I56" s="6"/>
    </row>
    <row r="57" spans="4:9" ht="14.25" customHeight="1">
      <c r="D57" s="2"/>
      <c r="E57" s="3"/>
      <c r="F57" s="4"/>
      <c r="G57" s="5"/>
      <c r="H57" s="3"/>
      <c r="I57" s="6"/>
    </row>
    <row r="58" spans="4:9" ht="14.25" customHeight="1">
      <c r="D58" s="2"/>
      <c r="E58" s="3"/>
      <c r="F58" s="4"/>
      <c r="G58" s="5"/>
      <c r="H58" s="3"/>
      <c r="I58" s="6"/>
    </row>
    <row r="59" spans="4:9" ht="14.25" customHeight="1">
      <c r="D59" s="2"/>
      <c r="E59" s="3"/>
      <c r="F59" s="4"/>
      <c r="G59" s="5"/>
      <c r="H59" s="3"/>
      <c r="I59" s="6"/>
    </row>
    <row r="60" spans="4:9" ht="14.25" customHeight="1">
      <c r="D60" s="2"/>
      <c r="E60" s="3"/>
      <c r="F60" s="4"/>
      <c r="G60" s="5"/>
      <c r="H60" s="3"/>
      <c r="I60" s="6"/>
    </row>
    <row r="61" spans="4:9" ht="14.25" customHeight="1">
      <c r="D61" s="2"/>
      <c r="E61" s="3"/>
      <c r="F61" s="4"/>
      <c r="G61" s="5"/>
      <c r="H61" s="3"/>
      <c r="I61" s="6"/>
    </row>
    <row r="62" spans="4:9" ht="14.25" customHeight="1">
      <c r="D62" s="2"/>
      <c r="E62" s="3"/>
      <c r="F62" s="4"/>
      <c r="G62" s="5"/>
      <c r="H62" s="3"/>
      <c r="I62" s="6"/>
    </row>
    <row r="63" spans="4:9" ht="14.25" customHeight="1">
      <c r="D63" s="2"/>
      <c r="E63" s="3"/>
      <c r="F63" s="4"/>
      <c r="G63" s="5"/>
      <c r="H63" s="3"/>
      <c r="I63" s="6"/>
    </row>
    <row r="64" spans="4:9" ht="14.25" customHeight="1">
      <c r="D64" s="2"/>
      <c r="E64" s="3"/>
      <c r="F64" s="4"/>
      <c r="G64" s="5"/>
      <c r="H64" s="3"/>
      <c r="I64" s="6"/>
    </row>
    <row r="65" spans="4:9" ht="14.25" customHeight="1">
      <c r="D65" s="2"/>
      <c r="E65" s="3"/>
      <c r="F65" s="4"/>
      <c r="G65" s="5"/>
      <c r="H65" s="3"/>
      <c r="I65" s="6"/>
    </row>
    <row r="66" spans="4:9" ht="14.25" customHeight="1">
      <c r="D66" s="2"/>
      <c r="E66" s="3"/>
      <c r="F66" s="4"/>
      <c r="G66" s="5"/>
      <c r="H66" s="3"/>
      <c r="I66" s="6"/>
    </row>
    <row r="67" spans="4:9" ht="14.25" customHeight="1">
      <c r="D67" s="2"/>
      <c r="E67" s="3"/>
      <c r="F67" s="4"/>
      <c r="G67" s="5"/>
      <c r="H67" s="3"/>
      <c r="I67" s="6"/>
    </row>
    <row r="68" spans="4:9" ht="14.25" customHeight="1">
      <c r="D68" s="2"/>
      <c r="E68" s="3"/>
      <c r="F68" s="4"/>
      <c r="G68" s="5"/>
      <c r="H68" s="3"/>
      <c r="I68" s="6"/>
    </row>
    <row r="69" spans="4:9" ht="14.25" customHeight="1">
      <c r="D69" s="2"/>
      <c r="E69" s="3"/>
      <c r="F69" s="4"/>
      <c r="G69" s="5"/>
      <c r="H69" s="3"/>
      <c r="I69" s="6"/>
    </row>
    <row r="70" spans="4:9" ht="14.25" customHeight="1">
      <c r="D70" s="2"/>
      <c r="E70" s="3"/>
      <c r="F70" s="4"/>
      <c r="G70" s="5"/>
      <c r="H70" s="3"/>
      <c r="I70" s="6"/>
    </row>
    <row r="71" spans="4:9" ht="14.25" customHeight="1">
      <c r="D71" s="2"/>
      <c r="E71" s="3"/>
      <c r="F71" s="4"/>
      <c r="G71" s="5"/>
      <c r="H71" s="3"/>
      <c r="I71" s="6"/>
    </row>
    <row r="72" spans="4:9" ht="14.25" customHeight="1">
      <c r="D72" s="2"/>
      <c r="E72" s="3"/>
      <c r="F72" s="4"/>
      <c r="G72" s="5"/>
      <c r="H72" s="3"/>
      <c r="I72" s="6"/>
    </row>
    <row r="73" spans="4:9" ht="14.25" customHeight="1">
      <c r="D73" s="2"/>
      <c r="E73" s="3"/>
      <c r="F73" s="4"/>
      <c r="G73" s="5"/>
      <c r="H73" s="3"/>
      <c r="I73" s="6"/>
    </row>
    <row r="74" spans="4:9" ht="14.25" customHeight="1">
      <c r="D74" s="2"/>
      <c r="E74" s="3"/>
      <c r="F74" s="4"/>
      <c r="G74" s="5"/>
      <c r="H74" s="3"/>
      <c r="I74" s="6"/>
    </row>
    <row r="75" spans="4:9" ht="14.25" customHeight="1">
      <c r="D75" s="2"/>
      <c r="E75" s="3"/>
      <c r="F75" s="4"/>
      <c r="G75" s="5"/>
      <c r="H75" s="3"/>
      <c r="I75" s="6"/>
    </row>
    <row r="76" spans="4:9" ht="14.25" customHeight="1">
      <c r="D76" s="2"/>
      <c r="E76" s="3"/>
      <c r="F76" s="4"/>
      <c r="G76" s="5"/>
      <c r="H76" s="3"/>
      <c r="I76" s="6"/>
    </row>
    <row r="77" spans="4:9" ht="14.25" customHeight="1">
      <c r="D77" s="2"/>
      <c r="E77" s="3"/>
      <c r="F77" s="4"/>
      <c r="G77" s="5"/>
      <c r="H77" s="3"/>
      <c r="I77" s="6"/>
    </row>
    <row r="78" spans="4:9" ht="14.25" customHeight="1">
      <c r="D78" s="2"/>
      <c r="E78" s="3"/>
      <c r="F78" s="4"/>
      <c r="G78" s="5"/>
      <c r="H78" s="3"/>
      <c r="I78" s="6"/>
    </row>
    <row r="79" spans="4:9" ht="14.25" customHeight="1">
      <c r="D79" s="2"/>
      <c r="E79" s="3"/>
      <c r="F79" s="4"/>
      <c r="G79" s="5"/>
      <c r="H79" s="3"/>
      <c r="I79" s="6"/>
    </row>
    <row r="80" spans="4:9" ht="14.25" customHeight="1">
      <c r="D80" s="2"/>
      <c r="E80" s="3"/>
      <c r="F80" s="4"/>
      <c r="G80" s="5"/>
      <c r="H80" s="3"/>
      <c r="I80" s="6"/>
    </row>
    <row r="81" spans="4:9" ht="14.25" customHeight="1">
      <c r="D81" s="2"/>
      <c r="E81" s="3"/>
      <c r="F81" s="4"/>
      <c r="G81" s="5"/>
      <c r="H81" s="3"/>
      <c r="I81" s="6"/>
    </row>
    <row r="82" spans="4:9" ht="14.25" customHeight="1">
      <c r="D82" s="2"/>
      <c r="E82" s="3"/>
      <c r="F82" s="4"/>
      <c r="G82" s="5"/>
      <c r="H82" s="3"/>
      <c r="I82" s="6"/>
    </row>
    <row r="83" spans="4:9" ht="14.25" customHeight="1">
      <c r="D83" s="2"/>
      <c r="E83" s="3"/>
      <c r="F83" s="4"/>
      <c r="G83" s="5"/>
      <c r="H83" s="3"/>
      <c r="I83" s="6"/>
    </row>
    <row r="84" spans="4:9" ht="14.25" customHeight="1">
      <c r="D84" s="2"/>
      <c r="E84" s="3"/>
      <c r="F84" s="4"/>
      <c r="G84" s="5"/>
      <c r="H84" s="3"/>
      <c r="I84" s="6"/>
    </row>
    <row r="85" spans="4:9" ht="14.25" customHeight="1">
      <c r="D85" s="2"/>
      <c r="E85" s="3"/>
      <c r="F85" s="4"/>
      <c r="G85" s="5"/>
      <c r="H85" s="3"/>
      <c r="I85" s="6"/>
    </row>
    <row r="86" spans="4:9" ht="14.25" customHeight="1">
      <c r="D86" s="2"/>
      <c r="E86" s="3"/>
      <c r="F86" s="4"/>
      <c r="G86" s="5"/>
      <c r="H86" s="3"/>
      <c r="I86" s="6"/>
    </row>
    <row r="87" spans="4:9" ht="14.25" customHeight="1">
      <c r="D87" s="2"/>
      <c r="E87" s="3"/>
      <c r="F87" s="4"/>
      <c r="G87" s="5"/>
      <c r="H87" s="3"/>
      <c r="I87" s="6"/>
    </row>
    <row r="88" spans="4:9" ht="14.25" customHeight="1">
      <c r="D88" s="2"/>
      <c r="E88" s="3"/>
      <c r="F88" s="4"/>
      <c r="G88" s="5"/>
      <c r="H88" s="3"/>
      <c r="I88" s="6"/>
    </row>
    <row r="89" spans="4:9" ht="14.25" customHeight="1">
      <c r="D89" s="2"/>
      <c r="E89" s="3"/>
      <c r="F89" s="4"/>
      <c r="G89" s="5"/>
      <c r="H89" s="3"/>
      <c r="I89" s="6"/>
    </row>
    <row r="90" spans="4:9" ht="14.25" customHeight="1">
      <c r="D90" s="2"/>
      <c r="E90" s="3"/>
      <c r="F90" s="4"/>
      <c r="G90" s="5"/>
      <c r="H90" s="3"/>
      <c r="I90" s="6"/>
    </row>
    <row r="91" spans="4:9" ht="14.25" customHeight="1">
      <c r="D91" s="2"/>
      <c r="E91" s="3"/>
      <c r="F91" s="4"/>
      <c r="G91" s="5"/>
      <c r="H91" s="3"/>
      <c r="I91" s="6"/>
    </row>
    <row r="92" spans="4:9" ht="14.25" customHeight="1">
      <c r="D92" s="2"/>
      <c r="E92" s="3"/>
      <c r="F92" s="4"/>
      <c r="G92" s="5"/>
      <c r="H92" s="3"/>
      <c r="I92" s="6"/>
    </row>
    <row r="93" spans="4:9" ht="14.25" customHeight="1">
      <c r="D93" s="2"/>
      <c r="E93" s="3"/>
      <c r="F93" s="4"/>
      <c r="G93" s="5"/>
      <c r="H93" s="3"/>
      <c r="I93" s="6"/>
    </row>
    <row r="94" spans="4:9" ht="14.25" customHeight="1">
      <c r="D94" s="2"/>
      <c r="E94" s="3"/>
      <c r="F94" s="4"/>
      <c r="G94" s="5"/>
      <c r="H94" s="3"/>
      <c r="I94" s="6"/>
    </row>
    <row r="95" spans="4:9" ht="14.25" customHeight="1">
      <c r="D95" s="2"/>
      <c r="E95" s="3"/>
      <c r="F95" s="4"/>
      <c r="G95" s="5"/>
      <c r="H95" s="3"/>
      <c r="I95" s="6"/>
    </row>
    <row r="96" spans="4:9" ht="14.25" customHeight="1">
      <c r="D96" s="2"/>
      <c r="E96" s="3"/>
      <c r="F96" s="4"/>
      <c r="G96" s="5"/>
      <c r="H96" s="3"/>
      <c r="I96" s="6"/>
    </row>
    <row r="97" spans="4:9" ht="14.25" customHeight="1">
      <c r="D97" s="2"/>
      <c r="E97" s="3"/>
      <c r="F97" s="4"/>
      <c r="G97" s="5"/>
      <c r="H97" s="3"/>
      <c r="I97" s="6"/>
    </row>
    <row r="98" spans="4:9" ht="14.25" customHeight="1">
      <c r="D98" s="2"/>
      <c r="E98" s="3"/>
      <c r="F98" s="4"/>
      <c r="G98" s="5"/>
      <c r="H98" s="3"/>
      <c r="I98" s="6"/>
    </row>
    <row r="99" spans="4:9" ht="14.25" customHeight="1">
      <c r="D99" s="2"/>
      <c r="E99" s="3"/>
      <c r="F99" s="4"/>
      <c r="G99" s="5"/>
      <c r="H99" s="3"/>
      <c r="I99" s="6"/>
    </row>
    <row r="100" spans="4:9" ht="14.25" customHeight="1">
      <c r="D100" s="2"/>
      <c r="E100" s="3"/>
      <c r="F100" s="4"/>
      <c r="G100" s="5"/>
      <c r="H100" s="3"/>
      <c r="I100" s="6"/>
    </row>
    <row r="101" spans="4:9" ht="14.25" customHeight="1">
      <c r="D101" s="2"/>
      <c r="E101" s="3"/>
      <c r="F101" s="4"/>
      <c r="G101" s="5"/>
      <c r="H101" s="3"/>
      <c r="I101" s="6"/>
    </row>
    <row r="102" spans="4:9" ht="14.25" customHeight="1">
      <c r="D102" s="2"/>
      <c r="E102" s="3"/>
      <c r="F102" s="4"/>
      <c r="G102" s="5"/>
      <c r="H102" s="3"/>
      <c r="I102" s="6"/>
    </row>
    <row r="103" spans="4:9" ht="14.25" customHeight="1">
      <c r="D103" s="2"/>
      <c r="E103" s="3"/>
      <c r="F103" s="4"/>
      <c r="G103" s="5"/>
      <c r="H103" s="3"/>
      <c r="I103" s="6"/>
    </row>
    <row r="104" spans="4:9" ht="14.25" customHeight="1">
      <c r="D104" s="2"/>
      <c r="E104" s="3"/>
      <c r="F104" s="4"/>
      <c r="G104" s="5"/>
      <c r="H104" s="3"/>
      <c r="I104" s="6"/>
    </row>
    <row r="105" spans="4:9" ht="14.25" customHeight="1">
      <c r="D105" s="2"/>
      <c r="E105" s="3"/>
      <c r="F105" s="4"/>
      <c r="G105" s="5"/>
      <c r="H105" s="3"/>
      <c r="I105" s="6"/>
    </row>
    <row r="106" spans="4:9" ht="14.25" customHeight="1">
      <c r="D106" s="2"/>
      <c r="E106" s="3"/>
      <c r="F106" s="4"/>
      <c r="G106" s="5"/>
      <c r="H106" s="3"/>
      <c r="I106" s="6"/>
    </row>
    <row r="107" spans="4:9" ht="14.25" customHeight="1">
      <c r="D107" s="2"/>
      <c r="E107" s="3"/>
      <c r="F107" s="4"/>
      <c r="G107" s="5"/>
      <c r="H107" s="3"/>
      <c r="I107" s="6"/>
    </row>
    <row r="108" spans="4:9" ht="14.25" customHeight="1">
      <c r="D108" s="2"/>
      <c r="E108" s="3"/>
      <c r="F108" s="4"/>
      <c r="G108" s="5"/>
      <c r="H108" s="3"/>
      <c r="I108" s="6"/>
    </row>
    <row r="109" spans="4:9" ht="14.25" customHeight="1">
      <c r="D109" s="2"/>
      <c r="E109" s="3"/>
      <c r="F109" s="4"/>
      <c r="G109" s="5"/>
      <c r="H109" s="3"/>
      <c r="I109" s="6"/>
    </row>
    <row r="110" spans="4:9" ht="14.25" customHeight="1">
      <c r="D110" s="2"/>
      <c r="E110" s="3"/>
      <c r="F110" s="4"/>
      <c r="G110" s="5"/>
      <c r="H110" s="3"/>
      <c r="I110" s="6"/>
    </row>
    <row r="111" spans="4:9" ht="14.25" customHeight="1">
      <c r="D111" s="2"/>
      <c r="E111" s="3"/>
      <c r="F111" s="4"/>
      <c r="G111" s="5"/>
      <c r="H111" s="3"/>
      <c r="I111" s="6"/>
    </row>
    <row r="112" spans="4:9" ht="14.25" customHeight="1">
      <c r="D112" s="2"/>
      <c r="E112" s="3"/>
      <c r="F112" s="4"/>
      <c r="G112" s="5"/>
      <c r="H112" s="3"/>
      <c r="I112" s="6"/>
    </row>
    <row r="113" spans="4:9" ht="14.25" customHeight="1">
      <c r="D113" s="2"/>
      <c r="E113" s="3"/>
      <c r="F113" s="4"/>
      <c r="G113" s="5"/>
      <c r="H113" s="3"/>
      <c r="I113" s="6"/>
    </row>
    <row r="114" spans="4:9" ht="14.25" customHeight="1">
      <c r="D114" s="2"/>
      <c r="E114" s="3"/>
      <c r="F114" s="4"/>
      <c r="G114" s="5"/>
      <c r="H114" s="3"/>
      <c r="I114" s="6"/>
    </row>
    <row r="115" spans="4:9" ht="14.25" customHeight="1">
      <c r="D115" s="2"/>
      <c r="E115" s="3"/>
      <c r="F115" s="4"/>
      <c r="G115" s="5"/>
      <c r="H115" s="3"/>
      <c r="I115" s="6"/>
    </row>
    <row r="116" spans="4:9" ht="14.25" customHeight="1">
      <c r="D116" s="2"/>
      <c r="E116" s="3"/>
      <c r="F116" s="4"/>
      <c r="G116" s="5"/>
      <c r="H116" s="3"/>
      <c r="I116" s="6"/>
    </row>
    <row r="117" spans="4:9" ht="14.25" customHeight="1">
      <c r="D117" s="2"/>
      <c r="E117" s="3"/>
      <c r="F117" s="4"/>
      <c r="G117" s="5"/>
      <c r="H117" s="3"/>
      <c r="I117" s="6"/>
    </row>
    <row r="118" spans="4:9" ht="14.25" customHeight="1">
      <c r="D118" s="2"/>
      <c r="E118" s="3"/>
      <c r="F118" s="4"/>
      <c r="G118" s="5"/>
      <c r="H118" s="3"/>
      <c r="I118" s="6"/>
    </row>
    <row r="119" spans="4:9" ht="14.25" customHeight="1">
      <c r="D119" s="2"/>
      <c r="E119" s="3"/>
      <c r="F119" s="4"/>
      <c r="G119" s="5"/>
      <c r="H119" s="3"/>
      <c r="I119" s="6"/>
    </row>
    <row r="120" spans="4:9" ht="14.25" customHeight="1">
      <c r="D120" s="2"/>
      <c r="E120" s="3"/>
      <c r="F120" s="4"/>
      <c r="G120" s="5"/>
      <c r="H120" s="3"/>
      <c r="I120" s="6"/>
    </row>
    <row r="121" spans="4:9" ht="14.25" customHeight="1">
      <c r="D121" s="2"/>
      <c r="E121" s="3"/>
      <c r="F121" s="4"/>
      <c r="G121" s="5"/>
      <c r="H121" s="3"/>
      <c r="I121" s="6"/>
    </row>
    <row r="122" spans="4:9" ht="14.25" customHeight="1">
      <c r="D122" s="2"/>
      <c r="E122" s="3"/>
      <c r="F122" s="4"/>
      <c r="G122" s="5"/>
      <c r="H122" s="3"/>
      <c r="I122" s="6"/>
    </row>
    <row r="123" spans="4:9" ht="14.25" customHeight="1">
      <c r="D123" s="2"/>
      <c r="E123" s="3"/>
      <c r="F123" s="4"/>
      <c r="G123" s="5"/>
      <c r="H123" s="3"/>
      <c r="I123" s="6"/>
    </row>
    <row r="124" spans="4:9" ht="14.25" customHeight="1">
      <c r="D124" s="2"/>
      <c r="E124" s="3"/>
      <c r="F124" s="4"/>
      <c r="G124" s="5"/>
      <c r="H124" s="3"/>
      <c r="I124" s="6"/>
    </row>
    <row r="125" spans="4:9" ht="14.25" customHeight="1">
      <c r="D125" s="2"/>
      <c r="E125" s="3"/>
      <c r="F125" s="4"/>
      <c r="G125" s="5"/>
      <c r="H125" s="3"/>
      <c r="I125" s="6"/>
    </row>
    <row r="126" spans="4:9" ht="14.25" customHeight="1">
      <c r="D126" s="2"/>
      <c r="E126" s="3"/>
      <c r="F126" s="4"/>
      <c r="G126" s="5"/>
      <c r="H126" s="3"/>
      <c r="I126" s="6"/>
    </row>
    <row r="127" spans="4:9" ht="14.25" customHeight="1">
      <c r="D127" s="2"/>
      <c r="E127" s="3"/>
      <c r="F127" s="4"/>
      <c r="G127" s="5"/>
      <c r="H127" s="3"/>
      <c r="I127" s="6"/>
    </row>
    <row r="128" spans="4:9" ht="14.25" customHeight="1">
      <c r="D128" s="2"/>
      <c r="E128" s="3"/>
      <c r="F128" s="4"/>
      <c r="G128" s="5"/>
      <c r="H128" s="3"/>
      <c r="I128" s="6"/>
    </row>
    <row r="129" spans="4:9" ht="14.25" customHeight="1">
      <c r="D129" s="2"/>
      <c r="E129" s="3"/>
      <c r="F129" s="4"/>
      <c r="G129" s="5"/>
      <c r="H129" s="3"/>
      <c r="I129" s="6"/>
    </row>
    <row r="130" spans="4:9" ht="14.25" customHeight="1">
      <c r="D130" s="2"/>
      <c r="E130" s="3"/>
      <c r="F130" s="4"/>
      <c r="G130" s="5"/>
      <c r="H130" s="3"/>
      <c r="I130" s="6"/>
    </row>
    <row r="131" spans="4:9" ht="14.25" customHeight="1">
      <c r="D131" s="2"/>
      <c r="E131" s="3"/>
      <c r="F131" s="4"/>
      <c r="G131" s="5"/>
      <c r="H131" s="3"/>
      <c r="I131" s="6"/>
    </row>
    <row r="132" spans="4:9" ht="14.25" customHeight="1">
      <c r="D132" s="2"/>
      <c r="E132" s="3"/>
      <c r="F132" s="4"/>
      <c r="G132" s="5"/>
      <c r="H132" s="3"/>
      <c r="I132" s="6"/>
    </row>
    <row r="133" spans="4:9" ht="14.25" customHeight="1">
      <c r="D133" s="2"/>
      <c r="E133" s="3"/>
      <c r="F133" s="4"/>
      <c r="G133" s="5"/>
      <c r="H133" s="3"/>
      <c r="I133" s="6"/>
    </row>
    <row r="134" spans="4:9" ht="14.25" customHeight="1">
      <c r="D134" s="2"/>
      <c r="E134" s="3"/>
      <c r="F134" s="4"/>
      <c r="G134" s="5"/>
      <c r="H134" s="3"/>
      <c r="I134" s="6"/>
    </row>
    <row r="135" spans="4:9" ht="14.25" customHeight="1">
      <c r="D135" s="2"/>
      <c r="E135" s="3"/>
      <c r="F135" s="4"/>
      <c r="G135" s="5"/>
      <c r="H135" s="3"/>
      <c r="I135" s="6"/>
    </row>
    <row r="136" spans="4:9" ht="14.25" customHeight="1">
      <c r="D136" s="2"/>
      <c r="E136" s="3"/>
      <c r="F136" s="4"/>
      <c r="G136" s="5"/>
      <c r="H136" s="3"/>
      <c r="I136" s="6"/>
    </row>
    <row r="137" spans="4:9" ht="14.25" customHeight="1">
      <c r="D137" s="2"/>
      <c r="E137" s="3"/>
      <c r="F137" s="4"/>
      <c r="G137" s="5"/>
      <c r="H137" s="3"/>
      <c r="I137" s="6"/>
    </row>
    <row r="138" spans="4:9" ht="14.25" customHeight="1">
      <c r="D138" s="2"/>
      <c r="E138" s="3"/>
      <c r="F138" s="4"/>
      <c r="G138" s="5"/>
      <c r="H138" s="3"/>
      <c r="I138" s="6"/>
    </row>
    <row r="139" spans="4:9" ht="14.25" customHeight="1">
      <c r="D139" s="2"/>
      <c r="E139" s="3"/>
      <c r="F139" s="4"/>
      <c r="G139" s="5"/>
      <c r="H139" s="3"/>
      <c r="I139" s="6"/>
    </row>
    <row r="140" spans="4:9" ht="14.25" customHeight="1">
      <c r="D140" s="2"/>
      <c r="E140" s="3"/>
      <c r="F140" s="4"/>
      <c r="G140" s="5"/>
      <c r="H140" s="3"/>
      <c r="I140" s="6"/>
    </row>
    <row r="141" spans="4:9" ht="14.25" customHeight="1">
      <c r="D141" s="2"/>
      <c r="E141" s="3"/>
      <c r="F141" s="4"/>
      <c r="G141" s="5"/>
      <c r="H141" s="3"/>
      <c r="I141" s="6"/>
    </row>
    <row r="142" spans="4:9" ht="14.25" customHeight="1">
      <c r="D142" s="2"/>
      <c r="E142" s="3"/>
      <c r="F142" s="4"/>
      <c r="G142" s="5"/>
      <c r="H142" s="3"/>
      <c r="I142" s="6"/>
    </row>
    <row r="143" spans="4:9" ht="14.25" customHeight="1">
      <c r="D143" s="2"/>
      <c r="E143" s="3"/>
      <c r="F143" s="4"/>
      <c r="G143" s="5"/>
      <c r="H143" s="3"/>
      <c r="I143" s="6"/>
    </row>
    <row r="144" spans="4:9" ht="14.25" customHeight="1">
      <c r="D144" s="2"/>
      <c r="E144" s="3"/>
      <c r="F144" s="4"/>
      <c r="G144" s="5"/>
      <c r="H144" s="3"/>
      <c r="I144" s="6"/>
    </row>
    <row r="145" spans="4:9" ht="14.25" customHeight="1">
      <c r="D145" s="2"/>
      <c r="E145" s="3"/>
      <c r="F145" s="4"/>
      <c r="G145" s="5"/>
      <c r="H145" s="3"/>
      <c r="I145" s="6"/>
    </row>
    <row r="146" spans="4:9" ht="14.25" customHeight="1">
      <c r="D146" s="2"/>
      <c r="E146" s="3"/>
      <c r="F146" s="4"/>
      <c r="G146" s="5"/>
      <c r="H146" s="3"/>
      <c r="I146" s="6"/>
    </row>
    <row r="147" spans="4:9" ht="14.25" customHeight="1">
      <c r="D147" s="2"/>
      <c r="E147" s="3"/>
      <c r="F147" s="4"/>
      <c r="G147" s="5"/>
      <c r="H147" s="3"/>
      <c r="I147" s="6"/>
    </row>
    <row r="148" spans="4:9" ht="14.25" customHeight="1">
      <c r="D148" s="2"/>
      <c r="E148" s="3"/>
      <c r="F148" s="4"/>
      <c r="G148" s="5"/>
      <c r="H148" s="3"/>
      <c r="I148" s="6"/>
    </row>
    <row r="149" spans="4:9" ht="14.25" customHeight="1">
      <c r="D149" s="2"/>
      <c r="E149" s="3"/>
      <c r="F149" s="4"/>
      <c r="G149" s="5"/>
      <c r="H149" s="3"/>
      <c r="I149" s="6"/>
    </row>
    <row r="150" spans="4:9" ht="14.25" customHeight="1">
      <c r="D150" s="2"/>
      <c r="E150" s="3"/>
      <c r="F150" s="4"/>
      <c r="G150" s="5"/>
      <c r="H150" s="3"/>
      <c r="I150" s="6"/>
    </row>
    <row r="151" spans="4:9" ht="14.25" customHeight="1">
      <c r="D151" s="2"/>
      <c r="E151" s="3"/>
      <c r="F151" s="4"/>
      <c r="G151" s="5"/>
      <c r="H151" s="3"/>
      <c r="I151" s="6"/>
    </row>
    <row r="152" spans="4:9" ht="14.25" customHeight="1">
      <c r="D152" s="2"/>
      <c r="E152" s="3"/>
      <c r="F152" s="4"/>
      <c r="G152" s="5"/>
      <c r="H152" s="3"/>
      <c r="I152" s="6"/>
    </row>
    <row r="153" spans="4:9" ht="14.25" customHeight="1">
      <c r="D153" s="2"/>
      <c r="E153" s="3"/>
      <c r="F153" s="4"/>
      <c r="G153" s="5"/>
      <c r="H153" s="3"/>
      <c r="I153" s="6"/>
    </row>
    <row r="154" spans="4:9" ht="14.25" customHeight="1">
      <c r="D154" s="2"/>
      <c r="E154" s="3"/>
      <c r="F154" s="4"/>
      <c r="G154" s="5"/>
      <c r="H154" s="3"/>
      <c r="I154" s="6"/>
    </row>
    <row r="155" spans="4:9" ht="14.25" customHeight="1">
      <c r="D155" s="2"/>
      <c r="E155" s="3"/>
      <c r="F155" s="4"/>
      <c r="G155" s="5"/>
      <c r="H155" s="3"/>
      <c r="I155" s="6"/>
    </row>
    <row r="156" spans="4:9" ht="14.25" customHeight="1">
      <c r="D156" s="2"/>
      <c r="E156" s="3"/>
      <c r="F156" s="4"/>
      <c r="G156" s="5"/>
      <c r="H156" s="3"/>
      <c r="I156" s="6"/>
    </row>
    <row r="157" spans="4:9" ht="14.25" customHeight="1">
      <c r="D157" s="2"/>
      <c r="E157" s="3"/>
      <c r="F157" s="4"/>
      <c r="G157" s="5"/>
      <c r="H157" s="3"/>
      <c r="I157" s="6"/>
    </row>
    <row r="158" spans="4:9" ht="14.25" customHeight="1">
      <c r="D158" s="2"/>
      <c r="E158" s="3"/>
      <c r="F158" s="4"/>
      <c r="G158" s="5"/>
      <c r="H158" s="3"/>
      <c r="I158" s="6"/>
    </row>
    <row r="159" spans="4:9" ht="14.25" customHeight="1">
      <c r="D159" s="2"/>
      <c r="E159" s="3"/>
      <c r="F159" s="4"/>
      <c r="G159" s="5"/>
      <c r="H159" s="3"/>
      <c r="I159" s="6"/>
    </row>
    <row r="160" spans="4:9" ht="14.25" customHeight="1">
      <c r="D160" s="2"/>
      <c r="E160" s="3"/>
      <c r="F160" s="4"/>
      <c r="G160" s="5"/>
      <c r="H160" s="3"/>
      <c r="I160" s="6"/>
    </row>
    <row r="161" spans="4:9" ht="14.25" customHeight="1">
      <c r="D161" s="2"/>
      <c r="E161" s="3"/>
      <c r="F161" s="4"/>
      <c r="G161" s="5"/>
      <c r="H161" s="3"/>
      <c r="I161" s="6"/>
    </row>
    <row r="162" spans="4:9" ht="14.25" customHeight="1">
      <c r="D162" s="2"/>
      <c r="E162" s="3"/>
      <c r="F162" s="4"/>
      <c r="G162" s="5"/>
      <c r="H162" s="3"/>
      <c r="I162" s="6"/>
    </row>
    <row r="163" spans="4:9" ht="14.25" customHeight="1">
      <c r="D163" s="2"/>
      <c r="E163" s="3"/>
      <c r="F163" s="4"/>
      <c r="G163" s="5"/>
      <c r="H163" s="3"/>
      <c r="I163" s="6"/>
    </row>
    <row r="164" spans="4:9" ht="14.25" customHeight="1">
      <c r="D164" s="2"/>
      <c r="E164" s="3"/>
      <c r="F164" s="4"/>
      <c r="G164" s="5"/>
      <c r="H164" s="3"/>
      <c r="I164" s="6"/>
    </row>
    <row r="165" spans="4:9" ht="14.25" customHeight="1">
      <c r="D165" s="2"/>
      <c r="E165" s="3"/>
      <c r="F165" s="4"/>
      <c r="G165" s="5"/>
      <c r="H165" s="3"/>
      <c r="I165" s="6"/>
    </row>
    <row r="166" spans="4:9" ht="14.25" customHeight="1">
      <c r="D166" s="2"/>
      <c r="E166" s="3"/>
      <c r="F166" s="4"/>
      <c r="G166" s="5"/>
      <c r="H166" s="3"/>
      <c r="I166" s="6"/>
    </row>
    <row r="167" spans="4:9" ht="14.25" customHeight="1">
      <c r="D167" s="2"/>
      <c r="E167" s="3"/>
      <c r="F167" s="4"/>
      <c r="G167" s="5"/>
      <c r="H167" s="3"/>
      <c r="I167" s="6"/>
    </row>
    <row r="168" spans="4:9" ht="14.25" customHeight="1">
      <c r="D168" s="2"/>
      <c r="E168" s="3"/>
      <c r="F168" s="4"/>
      <c r="G168" s="5"/>
      <c r="H168" s="3"/>
      <c r="I168" s="6"/>
    </row>
    <row r="169" spans="4:9" ht="14.25" customHeight="1">
      <c r="D169" s="2"/>
      <c r="E169" s="3"/>
      <c r="F169" s="4"/>
      <c r="G169" s="5"/>
      <c r="H169" s="3"/>
      <c r="I169" s="6"/>
    </row>
    <row r="170" spans="4:9" ht="14.25" customHeight="1">
      <c r="D170" s="2"/>
      <c r="E170" s="3"/>
      <c r="F170" s="4"/>
      <c r="G170" s="5"/>
      <c r="H170" s="3"/>
      <c r="I170" s="6"/>
    </row>
    <row r="171" spans="4:9" ht="14.25" customHeight="1">
      <c r="D171" s="2"/>
      <c r="E171" s="3"/>
      <c r="F171" s="4"/>
      <c r="G171" s="5"/>
      <c r="H171" s="3"/>
      <c r="I171" s="6"/>
    </row>
    <row r="172" spans="4:9" ht="14.25" customHeight="1">
      <c r="D172" s="2"/>
      <c r="E172" s="3"/>
      <c r="F172" s="4"/>
      <c r="G172" s="5"/>
      <c r="H172" s="3"/>
      <c r="I172" s="6"/>
    </row>
    <row r="173" spans="4:9" ht="14.25" customHeight="1">
      <c r="D173" s="2"/>
      <c r="E173" s="3"/>
      <c r="F173" s="4"/>
      <c r="G173" s="5"/>
      <c r="H173" s="3"/>
      <c r="I173" s="6"/>
    </row>
    <row r="174" spans="4:9" ht="14.25" customHeight="1">
      <c r="D174" s="2"/>
      <c r="E174" s="3"/>
      <c r="F174" s="4"/>
      <c r="G174" s="5"/>
      <c r="H174" s="3"/>
      <c r="I174" s="6"/>
    </row>
    <row r="175" spans="4:9" ht="14.25" customHeight="1">
      <c r="D175" s="2"/>
      <c r="E175" s="3"/>
      <c r="F175" s="4"/>
      <c r="G175" s="5"/>
      <c r="H175" s="3"/>
      <c r="I175" s="6"/>
    </row>
    <row r="176" spans="4:9" ht="14.25" customHeight="1">
      <c r="D176" s="2"/>
      <c r="E176" s="3"/>
      <c r="F176" s="4"/>
      <c r="G176" s="5"/>
      <c r="H176" s="3"/>
      <c r="I176" s="6"/>
    </row>
    <row r="177" spans="4:9" ht="14.25" customHeight="1">
      <c r="D177" s="2"/>
      <c r="E177" s="3"/>
      <c r="F177" s="4"/>
      <c r="G177" s="5"/>
      <c r="H177" s="3"/>
      <c r="I177" s="6"/>
    </row>
    <row r="178" spans="4:9" ht="14.25" customHeight="1">
      <c r="D178" s="2"/>
      <c r="E178" s="3"/>
      <c r="F178" s="4"/>
      <c r="G178" s="5"/>
      <c r="H178" s="3"/>
      <c r="I178" s="6"/>
    </row>
    <row r="179" spans="4:9" ht="14.25" customHeight="1">
      <c r="D179" s="2"/>
      <c r="E179" s="3"/>
      <c r="F179" s="4"/>
      <c r="G179" s="5"/>
      <c r="H179" s="3"/>
      <c r="I179" s="6"/>
    </row>
    <row r="180" spans="4:9" ht="14.25" customHeight="1">
      <c r="D180" s="2"/>
      <c r="E180" s="3"/>
      <c r="F180" s="4"/>
      <c r="G180" s="5"/>
      <c r="H180" s="3"/>
      <c r="I180" s="6"/>
    </row>
    <row r="181" spans="4:9" ht="14.25" customHeight="1">
      <c r="D181" s="2"/>
      <c r="E181" s="3"/>
      <c r="F181" s="4"/>
      <c r="G181" s="5"/>
      <c r="H181" s="3"/>
      <c r="I181" s="6"/>
    </row>
    <row r="182" spans="4:9" ht="14.25" customHeight="1">
      <c r="D182" s="2"/>
      <c r="E182" s="3"/>
      <c r="F182" s="4"/>
      <c r="G182" s="5"/>
      <c r="H182" s="3"/>
      <c r="I182" s="6"/>
    </row>
    <row r="183" spans="4:9" ht="14.25" customHeight="1">
      <c r="D183" s="2"/>
      <c r="E183" s="3"/>
      <c r="F183" s="4"/>
      <c r="G183" s="5"/>
      <c r="H183" s="3"/>
      <c r="I183" s="6"/>
    </row>
    <row r="184" spans="4:9" ht="14.25" customHeight="1">
      <c r="D184" s="2"/>
      <c r="E184" s="3"/>
      <c r="F184" s="4"/>
      <c r="G184" s="5"/>
      <c r="H184" s="3"/>
      <c r="I184" s="6"/>
    </row>
    <row r="185" spans="4:9" ht="14.25" customHeight="1">
      <c r="D185" s="2"/>
      <c r="E185" s="3"/>
      <c r="F185" s="4"/>
      <c r="G185" s="5"/>
      <c r="H185" s="3"/>
      <c r="I185" s="6"/>
    </row>
    <row r="186" spans="4:9" ht="14.25" customHeight="1">
      <c r="D186" s="2"/>
      <c r="E186" s="3"/>
      <c r="F186" s="4"/>
      <c r="G186" s="5"/>
      <c r="H186" s="3"/>
      <c r="I186" s="6"/>
    </row>
    <row r="187" spans="4:9" ht="14.25" customHeight="1">
      <c r="D187" s="2"/>
      <c r="E187" s="3"/>
      <c r="F187" s="4"/>
      <c r="G187" s="5"/>
      <c r="H187" s="3"/>
      <c r="I187" s="6"/>
    </row>
    <row r="188" spans="4:9" ht="14.25" customHeight="1">
      <c r="D188" s="2"/>
      <c r="E188" s="3"/>
      <c r="F188" s="4"/>
      <c r="G188" s="5"/>
      <c r="H188" s="3"/>
      <c r="I188" s="6"/>
    </row>
    <row r="189" spans="4:9" ht="14.25" customHeight="1">
      <c r="D189" s="2"/>
      <c r="E189" s="3"/>
      <c r="F189" s="4"/>
      <c r="G189" s="5"/>
      <c r="H189" s="3"/>
      <c r="I189" s="6"/>
    </row>
    <row r="190" spans="4:9" ht="14.25" customHeight="1">
      <c r="D190" s="2"/>
      <c r="E190" s="3"/>
      <c r="F190" s="4"/>
      <c r="G190" s="5"/>
      <c r="H190" s="3"/>
      <c r="I190" s="6"/>
    </row>
    <row r="191" spans="4:9" ht="14.25" customHeight="1">
      <c r="D191" s="2"/>
      <c r="E191" s="3"/>
      <c r="F191" s="4"/>
      <c r="G191" s="5"/>
      <c r="H191" s="3"/>
      <c r="I191" s="6"/>
    </row>
    <row r="192" spans="4:9" ht="14.25" customHeight="1">
      <c r="D192" s="2"/>
      <c r="E192" s="3"/>
      <c r="F192" s="4"/>
      <c r="G192" s="5"/>
      <c r="H192" s="3"/>
      <c r="I192" s="6"/>
    </row>
    <row r="193" spans="4:9" ht="14.25" customHeight="1">
      <c r="D193" s="2"/>
      <c r="E193" s="3"/>
      <c r="F193" s="4"/>
      <c r="G193" s="5"/>
      <c r="H193" s="3"/>
      <c r="I193" s="6"/>
    </row>
    <row r="194" spans="4:9" ht="14.25" customHeight="1">
      <c r="D194" s="2"/>
      <c r="E194" s="3"/>
      <c r="F194" s="4"/>
      <c r="G194" s="5"/>
      <c r="H194" s="3"/>
      <c r="I194" s="6"/>
    </row>
    <row r="195" spans="4:9" ht="14.25" customHeight="1">
      <c r="D195" s="2"/>
      <c r="E195" s="3"/>
      <c r="F195" s="4"/>
      <c r="G195" s="5"/>
      <c r="H195" s="3"/>
      <c r="I195" s="6"/>
    </row>
    <row r="196" spans="4:9" ht="14.25" customHeight="1">
      <c r="D196" s="2"/>
      <c r="E196" s="3"/>
      <c r="F196" s="4"/>
      <c r="G196" s="5"/>
      <c r="H196" s="3"/>
      <c r="I196" s="6"/>
    </row>
    <row r="197" spans="4:9" ht="14.25" customHeight="1">
      <c r="D197" s="2"/>
      <c r="E197" s="3"/>
      <c r="F197" s="4"/>
      <c r="G197" s="5"/>
      <c r="H197" s="3"/>
      <c r="I197" s="6"/>
    </row>
    <row r="198" spans="4:9" ht="14.25" customHeight="1">
      <c r="D198" s="2"/>
      <c r="E198" s="3"/>
      <c r="F198" s="4"/>
      <c r="G198" s="5"/>
      <c r="H198" s="3"/>
      <c r="I198" s="6"/>
    </row>
    <row r="199" spans="4:9" ht="14.25" customHeight="1">
      <c r="D199" s="2"/>
      <c r="E199" s="3"/>
      <c r="F199" s="4"/>
      <c r="G199" s="5"/>
      <c r="H199" s="3"/>
      <c r="I199" s="6"/>
    </row>
    <row r="200" spans="4:9" ht="14.25" customHeight="1">
      <c r="D200" s="2"/>
      <c r="E200" s="3"/>
      <c r="F200" s="4"/>
      <c r="G200" s="5"/>
      <c r="H200" s="3"/>
      <c r="I200" s="6"/>
    </row>
    <row r="201" spans="4:9" ht="14.25" customHeight="1">
      <c r="D201" s="2"/>
      <c r="E201" s="3"/>
      <c r="F201" s="4"/>
      <c r="G201" s="5"/>
      <c r="H201" s="3"/>
      <c r="I201" s="6"/>
    </row>
    <row r="202" spans="4:9" ht="14.25" customHeight="1">
      <c r="D202" s="2"/>
      <c r="E202" s="3"/>
      <c r="F202" s="4"/>
      <c r="G202" s="5"/>
      <c r="H202" s="3"/>
      <c r="I202" s="6"/>
    </row>
    <row r="203" spans="4:9" ht="14.25" customHeight="1">
      <c r="D203" s="2"/>
      <c r="E203" s="3"/>
      <c r="F203" s="4"/>
      <c r="G203" s="5"/>
      <c r="H203" s="3"/>
      <c r="I203" s="6"/>
    </row>
    <row r="204" spans="4:9" ht="14.25" customHeight="1">
      <c r="D204" s="2"/>
      <c r="E204" s="3"/>
      <c r="F204" s="4"/>
      <c r="G204" s="5"/>
      <c r="H204" s="3"/>
      <c r="I204" s="6"/>
    </row>
    <row r="205" spans="4:9" ht="14.25" customHeight="1">
      <c r="D205" s="2"/>
      <c r="E205" s="3"/>
      <c r="F205" s="4"/>
      <c r="G205" s="5"/>
      <c r="H205" s="3"/>
      <c r="I205" s="6"/>
    </row>
    <row r="206" spans="4:9" ht="14.25" customHeight="1">
      <c r="D206" s="2"/>
      <c r="E206" s="3"/>
      <c r="F206" s="4"/>
      <c r="G206" s="5"/>
      <c r="H206" s="3"/>
      <c r="I206" s="6"/>
    </row>
    <row r="207" spans="4:9" ht="14.25" customHeight="1">
      <c r="D207" s="2"/>
      <c r="E207" s="3"/>
      <c r="F207" s="4"/>
      <c r="G207" s="5"/>
      <c r="H207" s="3"/>
      <c r="I207" s="6"/>
    </row>
    <row r="208" spans="4:9" ht="14.25" customHeight="1">
      <c r="D208" s="2"/>
      <c r="E208" s="3"/>
      <c r="F208" s="4"/>
      <c r="G208" s="5"/>
      <c r="H208" s="3"/>
      <c r="I208" s="6"/>
    </row>
    <row r="209" spans="4:9" ht="14.25" customHeight="1">
      <c r="D209" s="2"/>
      <c r="E209" s="3"/>
      <c r="F209" s="4"/>
      <c r="G209" s="5"/>
      <c r="H209" s="3"/>
      <c r="I209" s="6"/>
    </row>
    <row r="210" spans="4:9" ht="14.25" customHeight="1">
      <c r="D210" s="2"/>
      <c r="E210" s="3"/>
      <c r="F210" s="4"/>
      <c r="G210" s="5"/>
      <c r="H210" s="3"/>
      <c r="I210" s="6"/>
    </row>
    <row r="211" spans="4:9" ht="14.25" customHeight="1">
      <c r="D211" s="2"/>
      <c r="E211" s="3"/>
      <c r="F211" s="4"/>
      <c r="G211" s="5"/>
      <c r="H211" s="3"/>
      <c r="I211" s="6"/>
    </row>
    <row r="212" spans="4:9" ht="14.25" customHeight="1">
      <c r="D212" s="2"/>
      <c r="E212" s="3"/>
      <c r="F212" s="4"/>
      <c r="G212" s="5"/>
      <c r="H212" s="3"/>
      <c r="I212" s="6"/>
    </row>
    <row r="213" spans="4:9" ht="14.25" customHeight="1">
      <c r="D213" s="2"/>
      <c r="E213" s="3"/>
      <c r="F213" s="4"/>
      <c r="G213" s="5"/>
      <c r="H213" s="3"/>
      <c r="I213" s="6"/>
    </row>
    <row r="214" spans="4:9" ht="14.25" customHeight="1">
      <c r="D214" s="2"/>
      <c r="E214" s="3"/>
      <c r="F214" s="4"/>
      <c r="G214" s="5"/>
      <c r="H214" s="3"/>
      <c r="I214" s="6"/>
    </row>
    <row r="215" spans="4:9" ht="14.25" customHeight="1">
      <c r="D215" s="2"/>
      <c r="E215" s="3"/>
      <c r="F215" s="4"/>
      <c r="G215" s="5"/>
      <c r="H215" s="3"/>
      <c r="I215" s="6"/>
    </row>
    <row r="216" spans="4:9" ht="14.25" customHeight="1">
      <c r="D216" s="2"/>
      <c r="E216" s="3"/>
      <c r="F216" s="4"/>
      <c r="G216" s="5"/>
      <c r="H216" s="3"/>
      <c r="I216" s="6"/>
    </row>
    <row r="217" spans="4:9" ht="14.25" customHeight="1">
      <c r="D217" s="2"/>
      <c r="E217" s="3"/>
      <c r="F217" s="4"/>
      <c r="G217" s="5"/>
      <c r="H217" s="3"/>
      <c r="I217" s="6"/>
    </row>
    <row r="218" spans="4:9" ht="14.25" customHeight="1">
      <c r="D218" s="2"/>
      <c r="E218" s="3"/>
      <c r="F218" s="4"/>
      <c r="G218" s="5"/>
      <c r="H218" s="3"/>
      <c r="I218" s="6"/>
    </row>
    <row r="219" spans="4:9" ht="14.25" customHeight="1">
      <c r="D219" s="2"/>
      <c r="E219" s="3"/>
      <c r="F219" s="4"/>
      <c r="G219" s="5"/>
      <c r="H219" s="3"/>
      <c r="I219" s="6"/>
    </row>
    <row r="220" spans="4:9" ht="14.25" customHeight="1">
      <c r="D220" s="2"/>
      <c r="E220" s="3"/>
      <c r="F220" s="4"/>
      <c r="G220" s="5"/>
      <c r="H220" s="3"/>
      <c r="I220" s="6"/>
    </row>
    <row r="221" spans="4:9" ht="14.25" customHeight="1">
      <c r="D221" s="2"/>
      <c r="E221" s="3"/>
      <c r="F221" s="4"/>
      <c r="G221" s="5"/>
      <c r="H221" s="3"/>
      <c r="I221" s="6"/>
    </row>
    <row r="222" spans="4:9" ht="14.25" customHeight="1">
      <c r="D222" s="2"/>
      <c r="E222" s="3"/>
      <c r="F222" s="4"/>
      <c r="G222" s="5"/>
      <c r="H222" s="3"/>
      <c r="I222" s="6"/>
    </row>
    <row r="223" spans="4:9" ht="14.25" customHeight="1">
      <c r="D223" s="2"/>
      <c r="E223" s="3"/>
      <c r="F223" s="4"/>
      <c r="G223" s="5"/>
      <c r="H223" s="3"/>
      <c r="I223" s="6"/>
    </row>
    <row r="224" spans="4:9" ht="14.25" customHeight="1">
      <c r="D224" s="2"/>
      <c r="E224" s="3"/>
      <c r="F224" s="4"/>
      <c r="G224" s="5"/>
      <c r="H224" s="3"/>
      <c r="I224" s="6"/>
    </row>
    <row r="225" spans="4:9" ht="14.25" customHeight="1">
      <c r="D225" s="2"/>
      <c r="E225" s="3"/>
      <c r="F225" s="4"/>
      <c r="G225" s="5"/>
      <c r="H225" s="3"/>
      <c r="I225" s="6"/>
    </row>
    <row r="226" spans="4:9" ht="14.25" customHeight="1">
      <c r="D226" s="2"/>
      <c r="E226" s="3"/>
      <c r="F226" s="4"/>
      <c r="G226" s="5"/>
      <c r="H226" s="3"/>
      <c r="I226" s="6"/>
    </row>
    <row r="227" spans="4:9" ht="14.25" customHeight="1">
      <c r="D227" s="2"/>
      <c r="E227" s="3"/>
      <c r="F227" s="4"/>
      <c r="G227" s="5"/>
      <c r="H227" s="3"/>
      <c r="I227" s="6"/>
    </row>
    <row r="228" spans="4:9" ht="14.25" customHeight="1">
      <c r="D228" s="2"/>
      <c r="E228" s="3"/>
      <c r="F228" s="4"/>
      <c r="G228" s="5"/>
      <c r="H228" s="3"/>
      <c r="I228" s="6"/>
    </row>
    <row r="229" spans="4:9" ht="14.25" customHeight="1">
      <c r="D229" s="2"/>
      <c r="E229" s="3"/>
      <c r="F229" s="4"/>
      <c r="G229" s="5"/>
      <c r="H229" s="3"/>
      <c r="I229" s="6"/>
    </row>
    <row r="230" spans="4:9" ht="14.25" customHeight="1">
      <c r="D230" s="2"/>
      <c r="E230" s="3"/>
      <c r="F230" s="4"/>
      <c r="G230" s="5"/>
      <c r="H230" s="3"/>
      <c r="I230" s="6"/>
    </row>
    <row r="231" spans="4:9" ht="14.25" customHeight="1">
      <c r="D231" s="2"/>
      <c r="E231" s="3"/>
      <c r="F231" s="4"/>
      <c r="G231" s="5"/>
      <c r="H231" s="3"/>
      <c r="I231" s="6"/>
    </row>
    <row r="232" spans="4:9" ht="14.25" customHeight="1">
      <c r="D232" s="2"/>
      <c r="E232" s="3"/>
      <c r="F232" s="4"/>
      <c r="G232" s="5"/>
      <c r="H232" s="3"/>
      <c r="I232" s="6"/>
    </row>
    <row r="233" spans="4:9" ht="14.25" customHeight="1">
      <c r="D233" s="2"/>
      <c r="E233" s="3"/>
      <c r="F233" s="4"/>
      <c r="G233" s="5"/>
      <c r="H233" s="3"/>
      <c r="I233" s="6"/>
    </row>
    <row r="234" spans="4:9" ht="14.25" customHeight="1">
      <c r="D234" s="2"/>
      <c r="E234" s="3"/>
      <c r="F234" s="4"/>
      <c r="G234" s="5"/>
      <c r="H234" s="3"/>
      <c r="I234" s="6"/>
    </row>
    <row r="235" spans="4:9" ht="14.25" customHeight="1">
      <c r="D235" s="2"/>
      <c r="E235" s="3"/>
      <c r="F235" s="4"/>
      <c r="G235" s="5"/>
      <c r="H235" s="3"/>
      <c r="I235" s="6"/>
    </row>
    <row r="236" spans="4:9" ht="14.25" customHeight="1">
      <c r="D236" s="2"/>
      <c r="E236" s="3"/>
      <c r="F236" s="4"/>
      <c r="G236" s="5"/>
      <c r="H236" s="3"/>
      <c r="I236" s="6"/>
    </row>
    <row r="237" spans="4:9" ht="14.25" customHeight="1">
      <c r="D237" s="2"/>
      <c r="E237" s="3"/>
      <c r="F237" s="4"/>
      <c r="G237" s="5"/>
      <c r="H237" s="3"/>
      <c r="I237" s="6"/>
    </row>
    <row r="238" spans="4:9" ht="14.25" customHeight="1">
      <c r="D238" s="2"/>
      <c r="E238" s="3"/>
      <c r="F238" s="4"/>
      <c r="G238" s="5"/>
      <c r="H238" s="3"/>
      <c r="I238" s="6"/>
    </row>
    <row r="239" spans="4:9" ht="14.25" customHeight="1">
      <c r="D239" s="2"/>
      <c r="E239" s="3"/>
      <c r="F239" s="4"/>
      <c r="G239" s="5"/>
      <c r="H239" s="3"/>
      <c r="I239" s="6"/>
    </row>
    <row r="240" spans="4:9" ht="14.25" customHeight="1">
      <c r="D240" s="2"/>
      <c r="E240" s="3"/>
      <c r="F240" s="4"/>
      <c r="G240" s="5"/>
      <c r="H240" s="3"/>
      <c r="I240" s="6"/>
    </row>
    <row r="241" spans="4:9" ht="14.25" customHeight="1">
      <c r="D241" s="2"/>
      <c r="E241" s="3"/>
      <c r="F241" s="4"/>
      <c r="G241" s="5"/>
      <c r="H241" s="3"/>
      <c r="I241" s="6"/>
    </row>
    <row r="242" spans="4:9" ht="14.25" customHeight="1">
      <c r="D242" s="2"/>
      <c r="E242" s="3"/>
      <c r="F242" s="4"/>
      <c r="G242" s="5"/>
      <c r="H242" s="3"/>
      <c r="I242" s="6"/>
    </row>
    <row r="243" spans="4:9" ht="14.25" customHeight="1">
      <c r="D243" s="2"/>
      <c r="E243" s="3"/>
      <c r="F243" s="4"/>
      <c r="G243" s="5"/>
      <c r="H243" s="3"/>
      <c r="I243" s="6"/>
    </row>
    <row r="244" spans="4:9" ht="14.25" customHeight="1">
      <c r="D244" s="2"/>
      <c r="E244" s="3"/>
      <c r="F244" s="4"/>
      <c r="G244" s="5"/>
      <c r="H244" s="3"/>
      <c r="I244" s="6"/>
    </row>
    <row r="245" spans="4:9" ht="14.25" customHeight="1">
      <c r="D245" s="2"/>
      <c r="E245" s="3"/>
      <c r="F245" s="4"/>
      <c r="G245" s="5"/>
      <c r="H245" s="3"/>
      <c r="I245" s="6"/>
    </row>
    <row r="246" spans="4:9" ht="14.25" customHeight="1">
      <c r="D246" s="2"/>
      <c r="E246" s="3"/>
      <c r="F246" s="4"/>
      <c r="G246" s="5"/>
      <c r="H246" s="3"/>
      <c r="I246" s="6"/>
    </row>
    <row r="247" spans="4:9" ht="14.25" customHeight="1">
      <c r="D247" s="2"/>
      <c r="E247" s="3"/>
      <c r="F247" s="4"/>
      <c r="G247" s="5"/>
      <c r="H247" s="3"/>
      <c r="I247" s="6"/>
    </row>
    <row r="248" spans="4:9" ht="14.25" customHeight="1">
      <c r="D248" s="2"/>
      <c r="E248" s="3"/>
      <c r="F248" s="4"/>
      <c r="G248" s="5"/>
      <c r="H248" s="3"/>
      <c r="I248" s="6"/>
    </row>
    <row r="249" spans="4:9" ht="14.25" customHeight="1">
      <c r="D249" s="2"/>
      <c r="E249" s="3"/>
      <c r="F249" s="4"/>
      <c r="G249" s="5"/>
      <c r="H249" s="3"/>
      <c r="I249" s="6"/>
    </row>
    <row r="250" spans="4:9" ht="14.25" customHeight="1">
      <c r="D250" s="2"/>
      <c r="E250" s="3"/>
      <c r="F250" s="4"/>
      <c r="G250" s="5"/>
      <c r="H250" s="3"/>
      <c r="I250" s="6"/>
    </row>
    <row r="251" spans="4:9" ht="14.25" customHeight="1">
      <c r="D251" s="2"/>
      <c r="E251" s="3"/>
      <c r="F251" s="4"/>
      <c r="G251" s="5"/>
      <c r="H251" s="3"/>
      <c r="I251" s="6"/>
    </row>
    <row r="252" spans="4:9" ht="14.25" customHeight="1">
      <c r="D252" s="2"/>
      <c r="E252" s="3"/>
      <c r="F252" s="4"/>
      <c r="G252" s="5"/>
      <c r="H252" s="3"/>
      <c r="I252" s="6"/>
    </row>
    <row r="253" spans="4:9" ht="14.25" customHeight="1">
      <c r="D253" s="2"/>
      <c r="E253" s="3"/>
      <c r="F253" s="4"/>
      <c r="G253" s="5"/>
      <c r="H253" s="3"/>
      <c r="I253" s="6"/>
    </row>
    <row r="254" spans="4:9" ht="14.25" customHeight="1">
      <c r="D254" s="2"/>
      <c r="E254" s="3"/>
      <c r="F254" s="4"/>
      <c r="G254" s="5"/>
      <c r="H254" s="3"/>
      <c r="I254" s="6"/>
    </row>
    <row r="255" spans="4:9" ht="14.25" customHeight="1">
      <c r="D255" s="2"/>
      <c r="E255" s="3"/>
      <c r="F255" s="4"/>
      <c r="G255" s="5"/>
      <c r="H255" s="3"/>
      <c r="I255" s="6"/>
    </row>
    <row r="256" spans="4:9" ht="14.25" customHeight="1">
      <c r="D256" s="2"/>
      <c r="E256" s="3"/>
      <c r="F256" s="4"/>
      <c r="G256" s="5"/>
      <c r="H256" s="3"/>
      <c r="I256" s="6"/>
    </row>
    <row r="257" spans="4:9" ht="14.25" customHeight="1">
      <c r="D257" s="2"/>
      <c r="E257" s="3"/>
      <c r="F257" s="4"/>
      <c r="G257" s="5"/>
      <c r="H257" s="3"/>
      <c r="I257" s="6"/>
    </row>
    <row r="258" spans="4:9" ht="14.25" customHeight="1">
      <c r="D258" s="2"/>
      <c r="E258" s="3"/>
      <c r="F258" s="4"/>
      <c r="G258" s="5"/>
      <c r="H258" s="3"/>
      <c r="I258" s="6"/>
    </row>
    <row r="259" spans="4:9" ht="14.25" customHeight="1">
      <c r="D259" s="2"/>
      <c r="E259" s="3"/>
      <c r="F259" s="4"/>
      <c r="G259" s="5"/>
      <c r="H259" s="3"/>
      <c r="I259" s="6"/>
    </row>
    <row r="260" spans="4:9" ht="14.25" customHeight="1">
      <c r="D260" s="2"/>
      <c r="E260" s="3"/>
      <c r="F260" s="4"/>
      <c r="G260" s="5"/>
      <c r="H260" s="3"/>
      <c r="I260" s="6"/>
    </row>
    <row r="261" spans="4:9" ht="14.25" customHeight="1">
      <c r="D261" s="2"/>
      <c r="E261" s="3"/>
      <c r="F261" s="4"/>
      <c r="G261" s="5"/>
      <c r="H261" s="3"/>
      <c r="I261" s="6"/>
    </row>
    <row r="262" spans="4:9" ht="14.25" customHeight="1">
      <c r="D262" s="2"/>
      <c r="E262" s="3"/>
      <c r="F262" s="4"/>
      <c r="G262" s="5"/>
      <c r="H262" s="3"/>
      <c r="I262" s="6"/>
    </row>
    <row r="263" spans="4:9" ht="14.25" customHeight="1">
      <c r="D263" s="2"/>
      <c r="E263" s="3"/>
      <c r="F263" s="4"/>
      <c r="G263" s="5"/>
      <c r="H263" s="3"/>
      <c r="I263" s="6"/>
    </row>
    <row r="264" spans="4:9" ht="14.25" customHeight="1">
      <c r="D264" s="2"/>
      <c r="E264" s="3"/>
      <c r="F264" s="4"/>
      <c r="G264" s="5"/>
      <c r="H264" s="3"/>
      <c r="I264" s="6"/>
    </row>
    <row r="265" spans="4:9" ht="14.25" customHeight="1">
      <c r="D265" s="2"/>
      <c r="E265" s="3"/>
      <c r="F265" s="4"/>
      <c r="G265" s="5"/>
      <c r="H265" s="3"/>
      <c r="I265" s="6"/>
    </row>
    <row r="266" spans="4:9" ht="14.25" customHeight="1">
      <c r="D266" s="2"/>
      <c r="E266" s="3"/>
      <c r="F266" s="4"/>
      <c r="G266" s="5"/>
      <c r="H266" s="3"/>
      <c r="I266" s="6"/>
    </row>
    <row r="267" spans="4:9" ht="14.25" customHeight="1">
      <c r="D267" s="2"/>
      <c r="E267" s="3"/>
      <c r="F267" s="4"/>
      <c r="G267" s="5"/>
      <c r="H267" s="3"/>
      <c r="I267" s="6"/>
    </row>
    <row r="268" spans="4:9" ht="14.25" customHeight="1">
      <c r="D268" s="2"/>
      <c r="E268" s="3"/>
      <c r="F268" s="4"/>
      <c r="G268" s="5"/>
      <c r="H268" s="3"/>
      <c r="I268" s="6"/>
    </row>
    <row r="269" spans="4:9" ht="14.25" customHeight="1">
      <c r="D269" s="2"/>
      <c r="E269" s="3"/>
      <c r="F269" s="4"/>
      <c r="G269" s="5"/>
      <c r="H269" s="3"/>
      <c r="I269" s="6"/>
    </row>
    <row r="270" spans="4:9" ht="14.25" customHeight="1">
      <c r="D270" s="2"/>
      <c r="E270" s="3"/>
      <c r="F270" s="4"/>
      <c r="G270" s="5"/>
      <c r="H270" s="3"/>
      <c r="I270" s="6"/>
    </row>
    <row r="271" spans="4:9" ht="14.25" customHeight="1">
      <c r="D271" s="2"/>
      <c r="E271" s="3"/>
      <c r="F271" s="4"/>
      <c r="G271" s="5"/>
      <c r="H271" s="3"/>
      <c r="I271" s="6"/>
    </row>
    <row r="272" spans="4:9" ht="14.25" customHeight="1">
      <c r="D272" s="2"/>
      <c r="E272" s="3"/>
      <c r="F272" s="4"/>
      <c r="G272" s="5"/>
      <c r="H272" s="3"/>
      <c r="I272" s="6"/>
    </row>
    <row r="273" spans="4:9" ht="14.25" customHeight="1">
      <c r="D273" s="2"/>
      <c r="E273" s="3"/>
      <c r="F273" s="4"/>
      <c r="G273" s="5"/>
      <c r="H273" s="3"/>
      <c r="I273" s="6"/>
    </row>
    <row r="274" spans="4:9" ht="14.25" customHeight="1">
      <c r="D274" s="2"/>
      <c r="E274" s="3"/>
      <c r="F274" s="4"/>
      <c r="G274" s="5"/>
      <c r="H274" s="3"/>
      <c r="I274" s="6"/>
    </row>
    <row r="275" spans="4:9" ht="14.25" customHeight="1">
      <c r="D275" s="2"/>
      <c r="E275" s="3"/>
      <c r="F275" s="4"/>
      <c r="G275" s="5"/>
      <c r="H275" s="3"/>
      <c r="I275" s="6"/>
    </row>
    <row r="276" spans="4:9" ht="14.25" customHeight="1">
      <c r="D276" s="2"/>
      <c r="E276" s="3"/>
      <c r="F276" s="4"/>
      <c r="G276" s="5"/>
      <c r="H276" s="3"/>
      <c r="I276" s="6"/>
    </row>
    <row r="277" spans="4:9" ht="14.25" customHeight="1">
      <c r="D277" s="2"/>
      <c r="E277" s="3"/>
      <c r="F277" s="4"/>
      <c r="G277" s="5"/>
      <c r="H277" s="3"/>
      <c r="I277" s="6"/>
    </row>
    <row r="278" spans="4:9" ht="14.25" customHeight="1">
      <c r="D278" s="2"/>
      <c r="E278" s="3"/>
      <c r="F278" s="4"/>
      <c r="G278" s="5"/>
      <c r="H278" s="3"/>
      <c r="I278" s="6"/>
    </row>
    <row r="279" spans="4:9" ht="14.25" customHeight="1">
      <c r="D279" s="2"/>
      <c r="E279" s="3"/>
      <c r="F279" s="4"/>
      <c r="G279" s="5"/>
      <c r="H279" s="3"/>
      <c r="I279" s="6"/>
    </row>
    <row r="280" spans="4:9" ht="14.25" customHeight="1">
      <c r="D280" s="2"/>
      <c r="E280" s="3"/>
      <c r="F280" s="4"/>
      <c r="G280" s="5"/>
      <c r="H280" s="3"/>
      <c r="I280" s="6"/>
    </row>
    <row r="281" spans="4:9" ht="14.25" customHeight="1">
      <c r="D281" s="2"/>
      <c r="E281" s="3"/>
      <c r="F281" s="4"/>
      <c r="G281" s="5"/>
      <c r="H281" s="3"/>
      <c r="I281" s="6"/>
    </row>
    <row r="282" spans="4:9" ht="14.25" customHeight="1">
      <c r="D282" s="2"/>
      <c r="E282" s="3"/>
      <c r="F282" s="4"/>
      <c r="G282" s="5"/>
      <c r="H282" s="3"/>
      <c r="I282" s="6"/>
    </row>
    <row r="283" spans="4:9" ht="14.25" customHeight="1">
      <c r="D283" s="2"/>
      <c r="E283" s="3"/>
      <c r="F283" s="4"/>
      <c r="G283" s="5"/>
      <c r="H283" s="3"/>
      <c r="I283" s="6"/>
    </row>
    <row r="284" spans="4:9" ht="14.25" customHeight="1">
      <c r="D284" s="2"/>
      <c r="E284" s="3"/>
      <c r="F284" s="4"/>
      <c r="G284" s="5"/>
      <c r="H284" s="3"/>
      <c r="I284" s="6"/>
    </row>
    <row r="285" spans="4:9" ht="14.25" customHeight="1">
      <c r="D285" s="2"/>
      <c r="E285" s="3"/>
      <c r="F285" s="4"/>
      <c r="G285" s="5"/>
      <c r="H285" s="3"/>
      <c r="I285" s="6"/>
    </row>
    <row r="286" spans="4:9" ht="14.25" customHeight="1">
      <c r="D286" s="2"/>
      <c r="E286" s="3"/>
      <c r="F286" s="4"/>
      <c r="G286" s="5"/>
      <c r="H286" s="3"/>
      <c r="I286" s="6"/>
    </row>
    <row r="287" spans="4:9" ht="14.25" customHeight="1">
      <c r="D287" s="2"/>
      <c r="E287" s="3"/>
      <c r="F287" s="4"/>
      <c r="G287" s="5"/>
      <c r="H287" s="3"/>
      <c r="I287" s="6"/>
    </row>
    <row r="288" spans="4:9" ht="14.25" customHeight="1">
      <c r="D288" s="2"/>
      <c r="E288" s="3"/>
      <c r="F288" s="4"/>
      <c r="G288" s="5"/>
      <c r="H288" s="3"/>
      <c r="I288" s="6"/>
    </row>
    <row r="289" spans="4:9" ht="14.25" customHeight="1">
      <c r="D289" s="2"/>
      <c r="E289" s="3"/>
      <c r="F289" s="4"/>
      <c r="G289" s="5"/>
      <c r="H289" s="3"/>
      <c r="I289" s="6"/>
    </row>
    <row r="290" spans="4:9" ht="14.25" customHeight="1">
      <c r="D290" s="2"/>
      <c r="E290" s="3"/>
      <c r="F290" s="4"/>
      <c r="G290" s="5"/>
      <c r="H290" s="3"/>
      <c r="I290" s="6"/>
    </row>
    <row r="291" spans="4:9" ht="14.25" customHeight="1">
      <c r="D291" s="2"/>
      <c r="E291" s="3"/>
      <c r="F291" s="4"/>
      <c r="G291" s="5"/>
      <c r="H291" s="3"/>
      <c r="I291" s="6"/>
    </row>
    <row r="292" spans="4:9" ht="14.25" customHeight="1">
      <c r="D292" s="2"/>
      <c r="E292" s="3"/>
      <c r="F292" s="4"/>
      <c r="G292" s="5"/>
      <c r="H292" s="3"/>
      <c r="I292" s="6"/>
    </row>
    <row r="293" spans="4:9" ht="14.25" customHeight="1">
      <c r="D293" s="2"/>
      <c r="E293" s="3"/>
      <c r="F293" s="4"/>
      <c r="G293" s="5"/>
      <c r="H293" s="3"/>
      <c r="I293" s="6"/>
    </row>
    <row r="294" spans="4:9" ht="14.25" customHeight="1">
      <c r="D294" s="2"/>
      <c r="E294" s="3"/>
      <c r="F294" s="4"/>
      <c r="G294" s="5"/>
      <c r="H294" s="3"/>
      <c r="I294" s="6"/>
    </row>
    <row r="295" spans="4:9" ht="14.25" customHeight="1">
      <c r="D295" s="2"/>
      <c r="E295" s="3"/>
      <c r="F295" s="4"/>
      <c r="G295" s="5"/>
      <c r="H295" s="3"/>
      <c r="I295" s="6"/>
    </row>
    <row r="296" spans="4:9" ht="14.25" customHeight="1">
      <c r="D296" s="2"/>
      <c r="E296" s="3"/>
      <c r="F296" s="4"/>
      <c r="G296" s="5"/>
      <c r="H296" s="3"/>
      <c r="I296" s="6"/>
    </row>
    <row r="297" spans="4:9" ht="14.25" customHeight="1">
      <c r="D297" s="2"/>
      <c r="E297" s="3"/>
      <c r="F297" s="4"/>
      <c r="G297" s="5"/>
      <c r="H297" s="3"/>
      <c r="I297" s="6"/>
    </row>
    <row r="298" spans="4:9" ht="14.25" customHeight="1">
      <c r="D298" s="2"/>
      <c r="E298" s="3"/>
      <c r="F298" s="4"/>
      <c r="G298" s="5"/>
      <c r="H298" s="3"/>
      <c r="I298" s="6"/>
    </row>
    <row r="299" spans="4:9" ht="14.25" customHeight="1">
      <c r="D299" s="2"/>
      <c r="E299" s="3"/>
      <c r="F299" s="4"/>
      <c r="G299" s="5"/>
      <c r="H299" s="3"/>
      <c r="I299" s="6"/>
    </row>
    <row r="300" spans="4:9" ht="14.25" customHeight="1">
      <c r="D300" s="2"/>
      <c r="E300" s="3"/>
      <c r="F300" s="4"/>
      <c r="G300" s="5"/>
      <c r="H300" s="3"/>
      <c r="I300" s="6"/>
    </row>
    <row r="301" spans="4:9" ht="14.25" customHeight="1">
      <c r="D301" s="2"/>
      <c r="E301" s="3"/>
      <c r="F301" s="4"/>
      <c r="G301" s="5"/>
      <c r="H301" s="3"/>
      <c r="I301" s="6"/>
    </row>
    <row r="302" spans="4:9" ht="14.25" customHeight="1">
      <c r="D302" s="2"/>
      <c r="E302" s="3"/>
      <c r="F302" s="4"/>
      <c r="G302" s="5"/>
      <c r="H302" s="3"/>
      <c r="I302" s="6"/>
    </row>
    <row r="303" spans="4:9" ht="14.25" customHeight="1">
      <c r="D303" s="2"/>
      <c r="E303" s="3"/>
      <c r="F303" s="4"/>
      <c r="G303" s="5"/>
      <c r="H303" s="3"/>
      <c r="I303" s="6"/>
    </row>
    <row r="304" spans="4:9" ht="14.25" customHeight="1">
      <c r="D304" s="2"/>
      <c r="E304" s="3"/>
      <c r="F304" s="4"/>
      <c r="G304" s="5"/>
      <c r="H304" s="3"/>
      <c r="I304" s="6"/>
    </row>
    <row r="305" spans="4:9" ht="14.25" customHeight="1">
      <c r="D305" s="2"/>
      <c r="E305" s="3"/>
      <c r="F305" s="4"/>
      <c r="G305" s="5"/>
      <c r="H305" s="3"/>
      <c r="I305" s="6"/>
    </row>
    <row r="306" spans="4:9" ht="14.25" customHeight="1">
      <c r="D306" s="2"/>
      <c r="E306" s="3"/>
      <c r="F306" s="4"/>
      <c r="G306" s="5"/>
      <c r="H306" s="3"/>
      <c r="I306" s="6"/>
    </row>
    <row r="307" spans="4:9" ht="14.25" customHeight="1">
      <c r="D307" s="2"/>
      <c r="E307" s="3"/>
      <c r="F307" s="4"/>
      <c r="G307" s="5"/>
      <c r="H307" s="3"/>
      <c r="I307" s="6"/>
    </row>
    <row r="308" spans="4:9" ht="14.25" customHeight="1">
      <c r="D308" s="2"/>
      <c r="E308" s="3"/>
      <c r="F308" s="4"/>
      <c r="G308" s="5"/>
      <c r="H308" s="3"/>
      <c r="I308" s="6"/>
    </row>
    <row r="309" spans="4:9" ht="14.25" customHeight="1">
      <c r="D309" s="2"/>
      <c r="E309" s="3"/>
      <c r="F309" s="4"/>
      <c r="G309" s="5"/>
      <c r="H309" s="3"/>
      <c r="I309" s="6"/>
    </row>
    <row r="310" spans="4:9" ht="14.25" customHeight="1">
      <c r="D310" s="2"/>
      <c r="E310" s="3"/>
      <c r="F310" s="4"/>
      <c r="G310" s="5"/>
      <c r="H310" s="3"/>
      <c r="I310" s="6"/>
    </row>
    <row r="311" spans="4:9" ht="14.25" customHeight="1">
      <c r="D311" s="2"/>
      <c r="E311" s="3"/>
      <c r="F311" s="4"/>
      <c r="G311" s="5"/>
      <c r="H311" s="3"/>
      <c r="I311" s="6"/>
    </row>
    <row r="312" spans="4:9" ht="14.25" customHeight="1">
      <c r="D312" s="2"/>
      <c r="E312" s="3"/>
      <c r="F312" s="4"/>
      <c r="G312" s="5"/>
      <c r="H312" s="3"/>
      <c r="I312" s="6"/>
    </row>
    <row r="313" spans="4:9" ht="14.25" customHeight="1">
      <c r="D313" s="2"/>
      <c r="E313" s="3"/>
      <c r="F313" s="4"/>
      <c r="G313" s="5"/>
      <c r="H313" s="3"/>
      <c r="I313" s="6"/>
    </row>
    <row r="314" spans="4:9" ht="14.25" customHeight="1">
      <c r="D314" s="2"/>
      <c r="E314" s="3"/>
      <c r="F314" s="4"/>
      <c r="G314" s="5"/>
      <c r="H314" s="3"/>
      <c r="I314" s="6"/>
    </row>
    <row r="315" spans="4:9" ht="14.25" customHeight="1">
      <c r="D315" s="2"/>
      <c r="E315" s="3"/>
      <c r="F315" s="4"/>
      <c r="G315" s="5"/>
      <c r="H315" s="3"/>
      <c r="I315" s="6"/>
    </row>
    <row r="316" spans="4:9" ht="14.25" customHeight="1">
      <c r="D316" s="2"/>
      <c r="E316" s="3"/>
      <c r="F316" s="4"/>
      <c r="G316" s="5"/>
      <c r="H316" s="3"/>
      <c r="I316" s="6"/>
    </row>
    <row r="317" spans="4:9" ht="14.25" customHeight="1">
      <c r="D317" s="2"/>
      <c r="E317" s="3"/>
      <c r="F317" s="4"/>
      <c r="G317" s="5"/>
      <c r="H317" s="3"/>
      <c r="I317" s="6"/>
    </row>
    <row r="318" spans="4:9" ht="14.25" customHeight="1">
      <c r="D318" s="2"/>
      <c r="E318" s="3"/>
      <c r="F318" s="4"/>
      <c r="G318" s="5"/>
      <c r="H318" s="3"/>
      <c r="I318" s="6"/>
    </row>
    <row r="319" spans="4:9" ht="14.25" customHeight="1">
      <c r="D319" s="2"/>
      <c r="E319" s="3"/>
      <c r="F319" s="4"/>
      <c r="G319" s="5"/>
      <c r="H319" s="3"/>
      <c r="I319" s="6"/>
    </row>
    <row r="320" spans="4:9" ht="14.25" customHeight="1">
      <c r="D320" s="2"/>
      <c r="E320" s="3"/>
      <c r="F320" s="4"/>
      <c r="G320" s="5"/>
      <c r="H320" s="3"/>
      <c r="I320" s="6"/>
    </row>
    <row r="321" spans="4:9" ht="14.25" customHeight="1">
      <c r="D321" s="2"/>
      <c r="E321" s="3"/>
      <c r="F321" s="4"/>
      <c r="G321" s="5"/>
      <c r="H321" s="3"/>
      <c r="I321" s="6"/>
    </row>
    <row r="322" spans="4:9" ht="14.25" customHeight="1">
      <c r="D322" s="2"/>
      <c r="E322" s="3"/>
      <c r="F322" s="4"/>
      <c r="G322" s="5"/>
      <c r="H322" s="3"/>
      <c r="I322" s="6"/>
    </row>
    <row r="323" spans="4:9" ht="14.25" customHeight="1">
      <c r="D323" s="2"/>
      <c r="E323" s="3"/>
      <c r="F323" s="4"/>
      <c r="G323" s="5"/>
      <c r="H323" s="3"/>
      <c r="I323" s="6"/>
    </row>
    <row r="324" spans="4:9" ht="14.25" customHeight="1">
      <c r="D324" s="2"/>
      <c r="E324" s="3"/>
      <c r="F324" s="4"/>
      <c r="G324" s="5"/>
      <c r="H324" s="3"/>
      <c r="I324" s="6"/>
    </row>
    <row r="325" spans="4:9" ht="14.25" customHeight="1">
      <c r="D325" s="2"/>
      <c r="E325" s="3"/>
      <c r="F325" s="4"/>
      <c r="G325" s="5"/>
      <c r="H325" s="3"/>
      <c r="I325" s="6"/>
    </row>
    <row r="326" spans="4:9" ht="14.25" customHeight="1">
      <c r="D326" s="2"/>
      <c r="E326" s="3"/>
      <c r="F326" s="4"/>
      <c r="G326" s="5"/>
      <c r="H326" s="3"/>
      <c r="I326" s="6"/>
    </row>
    <row r="327" spans="4:9" ht="14.25" customHeight="1">
      <c r="D327" s="2"/>
      <c r="E327" s="3"/>
      <c r="F327" s="4"/>
      <c r="G327" s="5"/>
      <c r="H327" s="3"/>
      <c r="I327" s="6"/>
    </row>
    <row r="328" spans="4:9" ht="14.25" customHeight="1">
      <c r="D328" s="2"/>
      <c r="E328" s="3"/>
      <c r="F328" s="4"/>
      <c r="G328" s="5"/>
      <c r="H328" s="3"/>
      <c r="I328" s="6"/>
    </row>
    <row r="329" spans="4:9" ht="14.25" customHeight="1">
      <c r="D329" s="2"/>
      <c r="E329" s="3"/>
      <c r="F329" s="4"/>
      <c r="G329" s="5"/>
      <c r="H329" s="3"/>
      <c r="I329" s="6"/>
    </row>
    <row r="330" spans="4:9" ht="14.25" customHeight="1">
      <c r="D330" s="2"/>
      <c r="E330" s="3"/>
      <c r="F330" s="4"/>
      <c r="G330" s="5"/>
      <c r="H330" s="3"/>
      <c r="I330" s="6"/>
    </row>
    <row r="331" spans="4:9" ht="14.25" customHeight="1">
      <c r="D331" s="2"/>
      <c r="E331" s="3"/>
      <c r="F331" s="4"/>
      <c r="G331" s="5"/>
      <c r="H331" s="3"/>
      <c r="I331" s="6"/>
    </row>
    <row r="332" spans="4:9" ht="14.25" customHeight="1">
      <c r="D332" s="2"/>
      <c r="E332" s="3"/>
      <c r="F332" s="4"/>
      <c r="G332" s="5"/>
      <c r="H332" s="3"/>
      <c r="I332" s="6"/>
    </row>
    <row r="333" spans="4:9" ht="14.25" customHeight="1">
      <c r="D333" s="2"/>
      <c r="E333" s="3"/>
      <c r="F333" s="4"/>
      <c r="G333" s="5"/>
      <c r="H333" s="3"/>
      <c r="I333" s="6"/>
    </row>
    <row r="334" spans="4:9" ht="14.25" customHeight="1">
      <c r="D334" s="2"/>
      <c r="E334" s="3"/>
      <c r="F334" s="4"/>
      <c r="G334" s="5"/>
      <c r="H334" s="3"/>
      <c r="I334" s="6"/>
    </row>
    <row r="335" spans="4:9" ht="14.25" customHeight="1">
      <c r="D335" s="2"/>
      <c r="E335" s="3"/>
      <c r="F335" s="4"/>
      <c r="G335" s="5"/>
      <c r="H335" s="3"/>
      <c r="I335" s="6"/>
    </row>
    <row r="336" spans="4:9" ht="14.25" customHeight="1">
      <c r="D336" s="2"/>
      <c r="E336" s="3"/>
      <c r="F336" s="4"/>
      <c r="G336" s="5"/>
      <c r="H336" s="3"/>
      <c r="I336" s="6"/>
    </row>
    <row r="337" spans="4:9" ht="14.25" customHeight="1">
      <c r="D337" s="2"/>
      <c r="E337" s="3"/>
      <c r="F337" s="4"/>
      <c r="G337" s="5"/>
      <c r="H337" s="3"/>
      <c r="I337" s="6"/>
    </row>
    <row r="338" spans="4:9" ht="14.25" customHeight="1">
      <c r="D338" s="2"/>
      <c r="E338" s="3"/>
      <c r="F338" s="4"/>
      <c r="G338" s="5"/>
      <c r="H338" s="3"/>
      <c r="I338" s="6"/>
    </row>
    <row r="339" spans="4:9" ht="14.25" customHeight="1">
      <c r="D339" s="2"/>
      <c r="E339" s="3"/>
      <c r="F339" s="4"/>
      <c r="G339" s="5"/>
      <c r="H339" s="3"/>
      <c r="I339" s="6"/>
    </row>
    <row r="340" spans="4:9" ht="14.25" customHeight="1">
      <c r="D340" s="2"/>
      <c r="E340" s="3"/>
      <c r="F340" s="4"/>
      <c r="G340" s="5"/>
      <c r="H340" s="3"/>
      <c r="I340" s="6"/>
    </row>
    <row r="341" spans="4:9" ht="14.25" customHeight="1">
      <c r="D341" s="2"/>
      <c r="E341" s="3"/>
      <c r="F341" s="4"/>
      <c r="G341" s="5"/>
      <c r="H341" s="3"/>
      <c r="I341" s="6"/>
    </row>
    <row r="342" spans="4:9" ht="14.25" customHeight="1">
      <c r="D342" s="2"/>
      <c r="E342" s="3"/>
      <c r="F342" s="4"/>
      <c r="G342" s="5"/>
      <c r="H342" s="3"/>
      <c r="I342" s="6"/>
    </row>
    <row r="343" spans="4:9" ht="14.25" customHeight="1">
      <c r="D343" s="2"/>
      <c r="E343" s="3"/>
      <c r="F343" s="4"/>
      <c r="G343" s="5"/>
      <c r="H343" s="3"/>
      <c r="I343" s="6"/>
    </row>
    <row r="344" spans="4:9" ht="14.25" customHeight="1">
      <c r="D344" s="2"/>
      <c r="E344" s="3"/>
      <c r="F344" s="4"/>
      <c r="G344" s="5"/>
      <c r="H344" s="3"/>
      <c r="I344" s="6"/>
    </row>
    <row r="345" spans="4:9" ht="14.25" customHeight="1">
      <c r="D345" s="2"/>
      <c r="E345" s="3"/>
      <c r="F345" s="4"/>
      <c r="G345" s="5"/>
      <c r="H345" s="3"/>
      <c r="I345" s="6"/>
    </row>
    <row r="346" spans="4:9" ht="14.25" customHeight="1">
      <c r="D346" s="2"/>
      <c r="E346" s="3"/>
      <c r="F346" s="4"/>
      <c r="G346" s="5"/>
      <c r="H346" s="3"/>
      <c r="I346" s="6"/>
    </row>
    <row r="347" spans="4:9" ht="14.25" customHeight="1">
      <c r="D347" s="2"/>
      <c r="E347" s="3"/>
      <c r="F347" s="4"/>
      <c r="G347" s="5"/>
      <c r="H347" s="3"/>
      <c r="I347" s="6"/>
    </row>
    <row r="348" spans="4:9" ht="14.25" customHeight="1">
      <c r="D348" s="2"/>
      <c r="E348" s="3"/>
      <c r="F348" s="4"/>
      <c r="G348" s="5"/>
      <c r="H348" s="3"/>
      <c r="I348" s="6"/>
    </row>
    <row r="349" spans="4:9" ht="14.25" customHeight="1">
      <c r="D349" s="2"/>
      <c r="E349" s="3"/>
      <c r="F349" s="4"/>
      <c r="G349" s="5"/>
      <c r="H349" s="3"/>
      <c r="I349" s="6"/>
    </row>
    <row r="350" spans="4:9" ht="14.25" customHeight="1">
      <c r="D350" s="2"/>
      <c r="E350" s="3"/>
      <c r="F350" s="4"/>
      <c r="G350" s="5"/>
      <c r="H350" s="3"/>
      <c r="I350" s="6"/>
    </row>
    <row r="351" spans="4:9" ht="14.25" customHeight="1">
      <c r="D351" s="2"/>
      <c r="E351" s="3"/>
      <c r="F351" s="4"/>
      <c r="G351" s="5"/>
      <c r="H351" s="3"/>
      <c r="I351" s="6"/>
    </row>
    <row r="352" spans="4:9" ht="14.25" customHeight="1">
      <c r="D352" s="2"/>
      <c r="E352" s="3"/>
      <c r="F352" s="4"/>
      <c r="G352" s="5"/>
      <c r="H352" s="3"/>
      <c r="I352" s="6"/>
    </row>
    <row r="353" spans="4:9" ht="14.25" customHeight="1">
      <c r="D353" s="2"/>
      <c r="E353" s="3"/>
      <c r="F353" s="4"/>
      <c r="G353" s="5"/>
      <c r="H353" s="3"/>
      <c r="I353" s="6"/>
    </row>
    <row r="354" spans="4:9" ht="14.25" customHeight="1">
      <c r="D354" s="2"/>
      <c r="E354" s="3"/>
      <c r="F354" s="4"/>
      <c r="G354" s="5"/>
      <c r="H354" s="3"/>
      <c r="I354" s="6"/>
    </row>
    <row r="355" spans="4:9" ht="14.25" customHeight="1">
      <c r="D355" s="2"/>
      <c r="E355" s="3"/>
      <c r="F355" s="4"/>
      <c r="G355" s="5"/>
      <c r="H355" s="3"/>
      <c r="I355" s="6"/>
    </row>
    <row r="356" spans="4:9" ht="14.25" customHeight="1">
      <c r="D356" s="2"/>
      <c r="E356" s="3"/>
      <c r="F356" s="4"/>
      <c r="G356" s="5"/>
      <c r="H356" s="3"/>
      <c r="I356" s="6"/>
    </row>
    <row r="357" spans="4:9" ht="14.25" customHeight="1">
      <c r="D357" s="2"/>
      <c r="E357" s="3"/>
      <c r="F357" s="4"/>
      <c r="G357" s="5"/>
      <c r="H357" s="3"/>
      <c r="I357" s="6"/>
    </row>
    <row r="358" spans="4:9" ht="14.25" customHeight="1">
      <c r="D358" s="2"/>
      <c r="E358" s="3"/>
      <c r="F358" s="4"/>
      <c r="G358" s="5"/>
      <c r="H358" s="3"/>
      <c r="I358" s="6"/>
    </row>
    <row r="359" spans="4:9" ht="14.25" customHeight="1">
      <c r="D359" s="2"/>
      <c r="E359" s="3"/>
      <c r="F359" s="4"/>
      <c r="G359" s="5"/>
      <c r="H359" s="3"/>
      <c r="I359" s="6"/>
    </row>
    <row r="360" spans="4:9" ht="14.25" customHeight="1">
      <c r="D360" s="2"/>
      <c r="E360" s="3"/>
      <c r="F360" s="4"/>
      <c r="G360" s="5"/>
      <c r="H360" s="3"/>
      <c r="I360" s="6"/>
    </row>
    <row r="361" spans="4:9" ht="14.25" customHeight="1">
      <c r="D361" s="2"/>
      <c r="E361" s="3"/>
      <c r="F361" s="4"/>
      <c r="G361" s="5"/>
      <c r="H361" s="3"/>
      <c r="I361" s="6"/>
    </row>
    <row r="362" spans="4:9" ht="14.25" customHeight="1">
      <c r="D362" s="2"/>
      <c r="E362" s="3"/>
      <c r="F362" s="4"/>
      <c r="G362" s="5"/>
      <c r="H362" s="3"/>
      <c r="I362" s="6"/>
    </row>
    <row r="363" spans="4:9" ht="14.25" customHeight="1">
      <c r="D363" s="2"/>
      <c r="E363" s="3"/>
      <c r="F363" s="4"/>
      <c r="G363" s="5"/>
      <c r="H363" s="3"/>
      <c r="I363" s="6"/>
    </row>
    <row r="364" spans="4:9" ht="14.25" customHeight="1">
      <c r="D364" s="2"/>
      <c r="E364" s="3"/>
      <c r="F364" s="4"/>
      <c r="G364" s="5"/>
      <c r="H364" s="3"/>
      <c r="I364" s="6"/>
    </row>
    <row r="365" spans="4:9" ht="14.25" customHeight="1">
      <c r="D365" s="2"/>
      <c r="E365" s="3"/>
      <c r="F365" s="4"/>
      <c r="G365" s="5"/>
      <c r="H365" s="3"/>
      <c r="I365" s="6"/>
    </row>
    <row r="366" spans="4:9" ht="14.25" customHeight="1">
      <c r="D366" s="2"/>
      <c r="E366" s="3"/>
      <c r="F366" s="4"/>
      <c r="G366" s="5"/>
      <c r="H366" s="3"/>
      <c r="I366" s="6"/>
    </row>
    <row r="367" spans="4:9" ht="14.25" customHeight="1">
      <c r="D367" s="2"/>
      <c r="E367" s="3"/>
      <c r="F367" s="4"/>
      <c r="G367" s="5"/>
      <c r="H367" s="3"/>
      <c r="I367" s="6"/>
    </row>
    <row r="368" spans="4:9" ht="14.25" customHeight="1">
      <c r="D368" s="2"/>
      <c r="E368" s="3"/>
      <c r="F368" s="4"/>
      <c r="G368" s="5"/>
      <c r="H368" s="3"/>
      <c r="I368" s="6"/>
    </row>
    <row r="369" spans="4:9" ht="14.25" customHeight="1">
      <c r="D369" s="2"/>
      <c r="E369" s="3"/>
      <c r="F369" s="4"/>
      <c r="G369" s="5"/>
      <c r="H369" s="3"/>
      <c r="I369" s="6"/>
    </row>
    <row r="370" spans="4:9" ht="14.25" customHeight="1">
      <c r="D370" s="2"/>
      <c r="E370" s="3"/>
      <c r="F370" s="4"/>
      <c r="G370" s="5"/>
      <c r="H370" s="3"/>
      <c r="I370" s="6"/>
    </row>
    <row r="371" spans="4:9" ht="14.25" customHeight="1">
      <c r="D371" s="2"/>
      <c r="E371" s="3"/>
      <c r="F371" s="4"/>
      <c r="G371" s="5"/>
      <c r="H371" s="3"/>
      <c r="I371" s="6"/>
    </row>
    <row r="372" spans="4:9" ht="14.25" customHeight="1">
      <c r="D372" s="2"/>
      <c r="E372" s="3"/>
      <c r="F372" s="4"/>
      <c r="G372" s="5"/>
      <c r="H372" s="3"/>
      <c r="I372" s="6"/>
    </row>
    <row r="373" spans="4:9" ht="14.25" customHeight="1">
      <c r="D373" s="2"/>
      <c r="E373" s="3"/>
      <c r="F373" s="4"/>
      <c r="G373" s="5"/>
      <c r="H373" s="3"/>
      <c r="I373" s="6"/>
    </row>
    <row r="374" spans="4:9" ht="14.25" customHeight="1">
      <c r="D374" s="2"/>
      <c r="E374" s="3"/>
      <c r="F374" s="4"/>
      <c r="G374" s="5"/>
      <c r="H374" s="3"/>
      <c r="I374" s="6"/>
    </row>
    <row r="375" spans="4:9" ht="14.25" customHeight="1">
      <c r="D375" s="2"/>
      <c r="E375" s="3"/>
      <c r="F375" s="4"/>
      <c r="G375" s="5"/>
      <c r="H375" s="3"/>
      <c r="I375" s="6"/>
    </row>
    <row r="376" spans="4:9" ht="14.25" customHeight="1">
      <c r="D376" s="2"/>
      <c r="E376" s="3"/>
      <c r="F376" s="4"/>
      <c r="G376" s="5"/>
      <c r="H376" s="3"/>
      <c r="I376" s="6"/>
    </row>
    <row r="377" spans="4:9" ht="14.25" customHeight="1">
      <c r="D377" s="2"/>
      <c r="E377" s="3"/>
      <c r="F377" s="4"/>
      <c r="G377" s="5"/>
      <c r="H377" s="3"/>
      <c r="I377" s="6"/>
    </row>
    <row r="378" spans="4:9" ht="14.25" customHeight="1">
      <c r="D378" s="2"/>
      <c r="E378" s="3"/>
      <c r="F378" s="4"/>
      <c r="G378" s="5"/>
      <c r="H378" s="3"/>
      <c r="I378" s="6"/>
    </row>
    <row r="379" spans="4:9" ht="14.25" customHeight="1">
      <c r="D379" s="2"/>
      <c r="E379" s="3"/>
      <c r="F379" s="4"/>
      <c r="G379" s="5"/>
      <c r="H379" s="3"/>
      <c r="I379" s="6"/>
    </row>
    <row r="380" spans="4:9" ht="14.25" customHeight="1">
      <c r="D380" s="2"/>
      <c r="E380" s="3"/>
      <c r="F380" s="4"/>
      <c r="G380" s="5"/>
      <c r="H380" s="3"/>
      <c r="I380" s="6"/>
    </row>
    <row r="381" spans="4:9" ht="14.25" customHeight="1">
      <c r="D381" s="2"/>
      <c r="E381" s="3"/>
      <c r="F381" s="4"/>
      <c r="G381" s="5"/>
      <c r="H381" s="3"/>
      <c r="I381" s="6"/>
    </row>
    <row r="382" spans="4:9" ht="14.25" customHeight="1">
      <c r="D382" s="2"/>
      <c r="E382" s="3"/>
      <c r="F382" s="4"/>
      <c r="G382" s="5"/>
      <c r="H382" s="3"/>
      <c r="I382" s="6"/>
    </row>
    <row r="383" spans="4:9" ht="14.25" customHeight="1">
      <c r="D383" s="2"/>
      <c r="E383" s="3"/>
      <c r="F383" s="4"/>
      <c r="G383" s="5"/>
      <c r="H383" s="3"/>
      <c r="I383" s="6"/>
    </row>
    <row r="384" spans="4:9" ht="14.25" customHeight="1">
      <c r="D384" s="2"/>
      <c r="E384" s="3"/>
      <c r="F384" s="4"/>
      <c r="G384" s="5"/>
      <c r="H384" s="3"/>
      <c r="I384" s="6"/>
    </row>
    <row r="385" spans="4:9" ht="14.25" customHeight="1">
      <c r="D385" s="2"/>
      <c r="E385" s="3"/>
      <c r="F385" s="4"/>
      <c r="G385" s="5"/>
      <c r="H385" s="3"/>
      <c r="I385" s="6"/>
    </row>
    <row r="386" spans="4:9" ht="14.25" customHeight="1">
      <c r="D386" s="2"/>
      <c r="E386" s="3"/>
      <c r="F386" s="4"/>
      <c r="G386" s="5"/>
      <c r="H386" s="3"/>
      <c r="I386" s="6"/>
    </row>
    <row r="387" spans="4:9" ht="14.25" customHeight="1">
      <c r="D387" s="2"/>
      <c r="E387" s="3"/>
      <c r="F387" s="4"/>
      <c r="G387" s="5"/>
      <c r="H387" s="3"/>
      <c r="I387" s="6"/>
    </row>
    <row r="388" spans="4:9" ht="14.25" customHeight="1">
      <c r="D388" s="2"/>
      <c r="E388" s="3"/>
      <c r="F388" s="4"/>
      <c r="G388" s="5"/>
      <c r="H388" s="3"/>
      <c r="I388" s="6"/>
    </row>
    <row r="389" spans="4:9" ht="14.25" customHeight="1">
      <c r="D389" s="2"/>
      <c r="E389" s="3"/>
      <c r="F389" s="4"/>
      <c r="G389" s="5"/>
      <c r="H389" s="3"/>
      <c r="I389" s="6"/>
    </row>
    <row r="390" spans="4:9" ht="14.25" customHeight="1">
      <c r="D390" s="2"/>
      <c r="E390" s="3"/>
      <c r="F390" s="4"/>
      <c r="G390" s="5"/>
      <c r="H390" s="3"/>
      <c r="I390" s="6"/>
    </row>
    <row r="391" spans="4:9" ht="14.25" customHeight="1">
      <c r="D391" s="2"/>
      <c r="E391" s="3"/>
      <c r="F391" s="4"/>
      <c r="G391" s="5"/>
      <c r="H391" s="3"/>
      <c r="I391" s="6"/>
    </row>
    <row r="392" spans="4:9" ht="14.25" customHeight="1">
      <c r="D392" s="2"/>
      <c r="E392" s="3"/>
      <c r="F392" s="4"/>
      <c r="G392" s="5"/>
      <c r="H392" s="3"/>
      <c r="I392" s="6"/>
    </row>
    <row r="393" spans="4:9" ht="14.25" customHeight="1">
      <c r="D393" s="2"/>
      <c r="E393" s="3"/>
      <c r="F393" s="4"/>
      <c r="G393" s="5"/>
      <c r="H393" s="3"/>
      <c r="I393" s="6"/>
    </row>
    <row r="394" spans="4:9" ht="14.25" customHeight="1">
      <c r="D394" s="2"/>
      <c r="E394" s="3"/>
      <c r="F394" s="4"/>
      <c r="G394" s="5"/>
      <c r="H394" s="3"/>
      <c r="I394" s="6"/>
    </row>
    <row r="395" spans="4:9" ht="14.25" customHeight="1">
      <c r="D395" s="2"/>
      <c r="E395" s="3"/>
      <c r="F395" s="4"/>
      <c r="G395" s="5"/>
      <c r="H395" s="3"/>
      <c r="I395" s="6"/>
    </row>
    <row r="396" spans="4:9" ht="14.25" customHeight="1">
      <c r="D396" s="2"/>
      <c r="E396" s="3"/>
      <c r="F396" s="4"/>
      <c r="G396" s="5"/>
      <c r="H396" s="3"/>
      <c r="I396" s="6"/>
    </row>
    <row r="397" spans="4:9" ht="14.25" customHeight="1">
      <c r="D397" s="2"/>
      <c r="E397" s="3"/>
      <c r="F397" s="4"/>
      <c r="G397" s="5"/>
      <c r="H397" s="3"/>
      <c r="I397" s="6"/>
    </row>
    <row r="398" spans="4:9" ht="14.25" customHeight="1">
      <c r="D398" s="2"/>
      <c r="E398" s="3"/>
      <c r="F398" s="4"/>
      <c r="G398" s="5"/>
      <c r="H398" s="3"/>
      <c r="I398" s="6"/>
    </row>
    <row r="399" spans="4:9" ht="14.25" customHeight="1">
      <c r="D399" s="2"/>
      <c r="E399" s="3"/>
      <c r="F399" s="4"/>
      <c r="G399" s="5"/>
      <c r="H399" s="3"/>
      <c r="I399" s="6"/>
    </row>
    <row r="400" spans="4:9" ht="14.25" customHeight="1">
      <c r="D400" s="2"/>
      <c r="E400" s="3"/>
      <c r="F400" s="4"/>
      <c r="G400" s="5"/>
      <c r="H400" s="3"/>
      <c r="I400" s="6"/>
    </row>
    <row r="401" spans="4:9" ht="14.25" customHeight="1">
      <c r="D401" s="2"/>
      <c r="E401" s="3"/>
      <c r="F401" s="4"/>
      <c r="G401" s="5"/>
      <c r="H401" s="3"/>
      <c r="I401" s="6"/>
    </row>
    <row r="402" spans="4:9" ht="14.25" customHeight="1">
      <c r="D402" s="2"/>
      <c r="E402" s="3"/>
      <c r="F402" s="4"/>
      <c r="G402" s="5"/>
      <c r="H402" s="3"/>
      <c r="I402" s="6"/>
    </row>
    <row r="403" spans="4:9" ht="14.25" customHeight="1">
      <c r="D403" s="2"/>
      <c r="E403" s="3"/>
      <c r="F403" s="4"/>
      <c r="G403" s="5"/>
      <c r="H403" s="3"/>
      <c r="I403" s="6"/>
    </row>
    <row r="404" spans="4:9" ht="14.25" customHeight="1">
      <c r="D404" s="2"/>
      <c r="E404" s="3"/>
      <c r="F404" s="4"/>
      <c r="G404" s="5"/>
      <c r="H404" s="3"/>
      <c r="I404" s="6"/>
    </row>
    <row r="405" spans="4:9" ht="14.25" customHeight="1">
      <c r="D405" s="2"/>
      <c r="E405" s="3"/>
      <c r="F405" s="4"/>
      <c r="G405" s="5"/>
      <c r="H405" s="3"/>
      <c r="I405" s="6"/>
    </row>
    <row r="406" spans="4:9" ht="14.25" customHeight="1">
      <c r="D406" s="2"/>
      <c r="E406" s="3"/>
      <c r="F406" s="4"/>
      <c r="G406" s="5"/>
      <c r="H406" s="3"/>
      <c r="I406" s="6"/>
    </row>
    <row r="407" spans="4:9" ht="14.25" customHeight="1">
      <c r="D407" s="2"/>
      <c r="E407" s="3"/>
      <c r="F407" s="4"/>
      <c r="G407" s="5"/>
      <c r="H407" s="3"/>
      <c r="I407" s="6"/>
    </row>
    <row r="408" spans="4:9" ht="14.25" customHeight="1">
      <c r="D408" s="2"/>
      <c r="E408" s="3"/>
      <c r="F408" s="4"/>
      <c r="G408" s="5"/>
      <c r="H408" s="3"/>
      <c r="I408" s="6"/>
    </row>
    <row r="409" spans="4:9" ht="14.25" customHeight="1">
      <c r="D409" s="2"/>
      <c r="E409" s="3"/>
      <c r="F409" s="4"/>
      <c r="G409" s="5"/>
      <c r="H409" s="3"/>
      <c r="I409" s="6"/>
    </row>
    <row r="410" spans="4:9" ht="14.25" customHeight="1">
      <c r="D410" s="2"/>
      <c r="E410" s="3"/>
      <c r="F410" s="4"/>
      <c r="G410" s="5"/>
      <c r="H410" s="3"/>
      <c r="I410" s="6"/>
    </row>
    <row r="411" spans="4:9" ht="14.25" customHeight="1">
      <c r="D411" s="2"/>
      <c r="E411" s="3"/>
      <c r="F411" s="4"/>
      <c r="G411" s="5"/>
      <c r="H411" s="3"/>
      <c r="I411" s="6"/>
    </row>
    <row r="412" spans="4:9" ht="14.25" customHeight="1">
      <c r="D412" s="2"/>
      <c r="E412" s="3"/>
      <c r="F412" s="4"/>
      <c r="G412" s="5"/>
      <c r="H412" s="3"/>
      <c r="I412" s="6"/>
    </row>
    <row r="413" spans="4:9" ht="14.25" customHeight="1">
      <c r="D413" s="2"/>
      <c r="E413" s="3"/>
      <c r="F413" s="4"/>
      <c r="G413" s="5"/>
      <c r="H413" s="3"/>
      <c r="I413" s="6"/>
    </row>
    <row r="414" spans="4:9" ht="14.25" customHeight="1">
      <c r="D414" s="2"/>
      <c r="E414" s="3"/>
      <c r="F414" s="4"/>
      <c r="G414" s="5"/>
      <c r="H414" s="3"/>
      <c r="I414" s="6"/>
    </row>
    <row r="415" spans="4:9" ht="14.25" customHeight="1">
      <c r="D415" s="2"/>
      <c r="E415" s="3"/>
      <c r="F415" s="4"/>
      <c r="G415" s="5"/>
      <c r="H415" s="3"/>
      <c r="I415" s="6"/>
    </row>
    <row r="416" spans="4:9" ht="14.25" customHeight="1">
      <c r="D416" s="2"/>
      <c r="E416" s="3"/>
      <c r="F416" s="4"/>
      <c r="G416" s="5"/>
      <c r="H416" s="3"/>
      <c r="I416" s="6"/>
    </row>
    <row r="417" spans="4:9" ht="14.25" customHeight="1">
      <c r="D417" s="2"/>
      <c r="E417" s="3"/>
      <c r="F417" s="4"/>
      <c r="G417" s="5"/>
      <c r="H417" s="3"/>
      <c r="I417" s="6"/>
    </row>
    <row r="418" spans="4:9" ht="14.25" customHeight="1">
      <c r="D418" s="2"/>
      <c r="E418" s="3"/>
      <c r="F418" s="4"/>
      <c r="G418" s="5"/>
      <c r="H418" s="3"/>
      <c r="I418" s="6"/>
    </row>
    <row r="419" spans="4:9" ht="14.25" customHeight="1">
      <c r="D419" s="2"/>
      <c r="E419" s="3"/>
      <c r="F419" s="4"/>
      <c r="G419" s="5"/>
      <c r="H419" s="3"/>
      <c r="I419" s="6"/>
    </row>
    <row r="420" spans="4:9" ht="14.25" customHeight="1">
      <c r="D420" s="2"/>
      <c r="E420" s="3"/>
      <c r="F420" s="4"/>
      <c r="G420" s="5"/>
      <c r="H420" s="3"/>
      <c r="I420" s="6"/>
    </row>
    <row r="421" spans="4:9" ht="14.25" customHeight="1">
      <c r="D421" s="2"/>
      <c r="E421" s="3"/>
      <c r="F421" s="4"/>
      <c r="G421" s="5"/>
      <c r="H421" s="3"/>
      <c r="I421" s="6"/>
    </row>
    <row r="422" spans="4:9" ht="14.25" customHeight="1">
      <c r="D422" s="2"/>
      <c r="E422" s="3"/>
      <c r="F422" s="4"/>
      <c r="G422" s="5"/>
      <c r="H422" s="3"/>
      <c r="I422" s="6"/>
    </row>
    <row r="423" spans="4:9" ht="14.25" customHeight="1">
      <c r="D423" s="2"/>
      <c r="E423" s="3"/>
      <c r="F423" s="4"/>
      <c r="G423" s="5"/>
      <c r="H423" s="3"/>
      <c r="I423" s="6"/>
    </row>
    <row r="424" spans="4:9" ht="14.25" customHeight="1">
      <c r="D424" s="2"/>
      <c r="E424" s="3"/>
      <c r="F424" s="4"/>
      <c r="G424" s="5"/>
      <c r="H424" s="3"/>
      <c r="I424" s="6"/>
    </row>
    <row r="425" spans="4:9" ht="14.25" customHeight="1">
      <c r="D425" s="2"/>
      <c r="E425" s="3"/>
      <c r="F425" s="4"/>
      <c r="G425" s="5"/>
      <c r="H425" s="3"/>
      <c r="I425" s="6"/>
    </row>
    <row r="426" spans="4:9" ht="14.25" customHeight="1">
      <c r="D426" s="2"/>
      <c r="E426" s="3"/>
      <c r="F426" s="4"/>
      <c r="G426" s="5"/>
      <c r="H426" s="3"/>
      <c r="I426" s="6"/>
    </row>
    <row r="427" spans="4:9" ht="14.25" customHeight="1">
      <c r="D427" s="2"/>
      <c r="E427" s="3"/>
      <c r="F427" s="4"/>
      <c r="G427" s="5"/>
      <c r="H427" s="3"/>
      <c r="I427" s="6"/>
    </row>
    <row r="428" spans="4:9" ht="14.25" customHeight="1">
      <c r="D428" s="2"/>
      <c r="E428" s="3"/>
      <c r="F428" s="4"/>
      <c r="G428" s="5"/>
      <c r="H428" s="3"/>
      <c r="I428" s="6"/>
    </row>
    <row r="429" spans="4:9" ht="14.25" customHeight="1">
      <c r="D429" s="2"/>
      <c r="E429" s="3"/>
      <c r="F429" s="4"/>
      <c r="G429" s="5"/>
      <c r="H429" s="3"/>
      <c r="I429" s="6"/>
    </row>
    <row r="430" spans="4:9" ht="14.25" customHeight="1">
      <c r="D430" s="2"/>
      <c r="E430" s="3"/>
      <c r="F430" s="4"/>
      <c r="G430" s="5"/>
      <c r="H430" s="3"/>
      <c r="I430" s="6"/>
    </row>
    <row r="431" spans="4:9" ht="14.25" customHeight="1">
      <c r="D431" s="2"/>
      <c r="E431" s="3"/>
      <c r="F431" s="4"/>
      <c r="G431" s="5"/>
      <c r="H431" s="3"/>
      <c r="I431" s="6"/>
    </row>
    <row r="432" spans="4:9" ht="14.25" customHeight="1">
      <c r="D432" s="2"/>
      <c r="E432" s="3"/>
      <c r="F432" s="4"/>
      <c r="G432" s="5"/>
      <c r="H432" s="3"/>
      <c r="I432" s="6"/>
    </row>
    <row r="433" spans="4:9" ht="14.25" customHeight="1">
      <c r="D433" s="2"/>
      <c r="E433" s="3"/>
      <c r="F433" s="4"/>
      <c r="G433" s="5"/>
      <c r="H433" s="3"/>
      <c r="I433" s="6"/>
    </row>
    <row r="434" spans="4:9" ht="14.25" customHeight="1">
      <c r="D434" s="2"/>
      <c r="E434" s="3"/>
      <c r="F434" s="4"/>
      <c r="G434" s="5"/>
      <c r="H434" s="3"/>
      <c r="I434" s="6"/>
    </row>
    <row r="435" spans="4:9" ht="14.25" customHeight="1">
      <c r="D435" s="2"/>
      <c r="E435" s="3"/>
      <c r="F435" s="4"/>
      <c r="G435" s="5"/>
      <c r="H435" s="3"/>
      <c r="I435" s="6"/>
    </row>
    <row r="436" spans="4:9" ht="14.25" customHeight="1">
      <c r="D436" s="2"/>
      <c r="E436" s="3"/>
      <c r="F436" s="4"/>
      <c r="G436" s="5"/>
      <c r="H436" s="3"/>
      <c r="I436" s="6"/>
    </row>
    <row r="437" spans="4:9" ht="14.25" customHeight="1">
      <c r="D437" s="2"/>
      <c r="E437" s="3"/>
      <c r="F437" s="4"/>
      <c r="G437" s="5"/>
      <c r="H437" s="3"/>
      <c r="I437" s="6"/>
    </row>
    <row r="438" spans="4:9" ht="14.25" customHeight="1">
      <c r="D438" s="2"/>
      <c r="E438" s="3"/>
      <c r="F438" s="4"/>
      <c r="G438" s="5"/>
      <c r="H438" s="3"/>
      <c r="I438" s="6"/>
    </row>
    <row r="439" spans="4:9" ht="14.25" customHeight="1">
      <c r="D439" s="2"/>
      <c r="E439" s="3"/>
      <c r="F439" s="4"/>
      <c r="G439" s="5"/>
      <c r="H439" s="3"/>
      <c r="I439" s="6"/>
    </row>
    <row r="440" spans="4:9" ht="14.25" customHeight="1">
      <c r="D440" s="2"/>
      <c r="E440" s="3"/>
      <c r="F440" s="4"/>
      <c r="G440" s="5"/>
      <c r="H440" s="3"/>
      <c r="I440" s="6"/>
    </row>
    <row r="441" spans="4:9" ht="14.25" customHeight="1">
      <c r="D441" s="2"/>
      <c r="E441" s="3"/>
      <c r="F441" s="4"/>
      <c r="G441" s="5"/>
      <c r="H441" s="3"/>
      <c r="I441" s="6"/>
    </row>
    <row r="442" spans="4:9" ht="14.25" customHeight="1">
      <c r="D442" s="2"/>
      <c r="E442" s="3"/>
      <c r="F442" s="4"/>
      <c r="G442" s="5"/>
      <c r="H442" s="3"/>
      <c r="I442" s="6"/>
    </row>
    <row r="443" spans="4:9" ht="14.25" customHeight="1">
      <c r="D443" s="2"/>
      <c r="E443" s="3"/>
      <c r="F443" s="4"/>
      <c r="G443" s="5"/>
      <c r="H443" s="3"/>
      <c r="I443" s="6"/>
    </row>
    <row r="444" spans="4:9" ht="14.25" customHeight="1">
      <c r="D444" s="2"/>
      <c r="E444" s="3"/>
      <c r="F444" s="4"/>
      <c r="G444" s="5"/>
      <c r="H444" s="3"/>
      <c r="I444" s="6"/>
    </row>
    <row r="445" spans="4:9" ht="14.25" customHeight="1">
      <c r="D445" s="2"/>
      <c r="E445" s="3"/>
      <c r="F445" s="4"/>
      <c r="G445" s="5"/>
      <c r="H445" s="3"/>
      <c r="I445" s="6"/>
    </row>
    <row r="446" spans="4:9" ht="14.25" customHeight="1">
      <c r="D446" s="2"/>
      <c r="E446" s="3"/>
      <c r="F446" s="4"/>
      <c r="G446" s="5"/>
      <c r="H446" s="3"/>
      <c r="I446" s="6"/>
    </row>
    <row r="447" spans="4:9" ht="14.25" customHeight="1">
      <c r="D447" s="2"/>
      <c r="E447" s="3"/>
      <c r="F447" s="4"/>
      <c r="G447" s="5"/>
      <c r="H447" s="3"/>
      <c r="I447" s="6"/>
    </row>
    <row r="448" spans="4:9" ht="14.25" customHeight="1">
      <c r="D448" s="2"/>
      <c r="E448" s="3"/>
      <c r="F448" s="4"/>
      <c r="G448" s="5"/>
      <c r="H448" s="3"/>
      <c r="I448" s="6"/>
    </row>
    <row r="449" spans="4:9" ht="14.25" customHeight="1">
      <c r="D449" s="2"/>
      <c r="E449" s="3"/>
      <c r="F449" s="4"/>
      <c r="G449" s="5"/>
      <c r="H449" s="3"/>
      <c r="I449" s="6"/>
    </row>
    <row r="450" spans="4:9" ht="14.25" customHeight="1">
      <c r="D450" s="2"/>
      <c r="E450" s="3"/>
      <c r="F450" s="4"/>
      <c r="G450" s="5"/>
      <c r="H450" s="3"/>
      <c r="I450" s="6"/>
    </row>
    <row r="451" spans="4:9" ht="14.25" customHeight="1">
      <c r="D451" s="2"/>
      <c r="E451" s="3"/>
      <c r="F451" s="4"/>
      <c r="G451" s="5"/>
      <c r="H451" s="3"/>
      <c r="I451" s="6"/>
    </row>
    <row r="452" spans="4:9" ht="14.25" customHeight="1">
      <c r="D452" s="2"/>
      <c r="E452" s="3"/>
      <c r="F452" s="4"/>
      <c r="G452" s="5"/>
      <c r="H452" s="3"/>
      <c r="I452" s="6"/>
    </row>
    <row r="453" spans="4:9" ht="14.25" customHeight="1">
      <c r="D453" s="2"/>
      <c r="E453" s="3"/>
      <c r="F453" s="4"/>
      <c r="G453" s="5"/>
      <c r="H453" s="3"/>
      <c r="I453" s="6"/>
    </row>
    <row r="454" spans="4:9" ht="14.25" customHeight="1">
      <c r="D454" s="2"/>
      <c r="E454" s="3"/>
      <c r="F454" s="4"/>
      <c r="G454" s="5"/>
      <c r="H454" s="3"/>
      <c r="I454" s="6"/>
    </row>
    <row r="455" spans="4:9" ht="14.25" customHeight="1">
      <c r="D455" s="2"/>
      <c r="E455" s="3"/>
      <c r="F455" s="4"/>
      <c r="G455" s="5"/>
      <c r="H455" s="3"/>
      <c r="I455" s="6"/>
    </row>
    <row r="456" spans="4:9" ht="14.25" customHeight="1">
      <c r="D456" s="2"/>
      <c r="E456" s="3"/>
      <c r="F456" s="4"/>
      <c r="G456" s="5"/>
      <c r="H456" s="3"/>
      <c r="I456" s="6"/>
    </row>
    <row r="457" spans="4:9" ht="14.25" customHeight="1">
      <c r="D457" s="2"/>
      <c r="E457" s="3"/>
      <c r="F457" s="4"/>
      <c r="G457" s="5"/>
      <c r="H457" s="3"/>
      <c r="I457" s="6"/>
    </row>
    <row r="458" spans="4:9" ht="14.25" customHeight="1">
      <c r="D458" s="2"/>
      <c r="E458" s="3"/>
      <c r="F458" s="4"/>
      <c r="G458" s="5"/>
      <c r="H458" s="3"/>
      <c r="I458" s="6"/>
    </row>
    <row r="459" spans="4:9" ht="14.25" customHeight="1">
      <c r="D459" s="2"/>
      <c r="E459" s="3"/>
      <c r="F459" s="4"/>
      <c r="G459" s="5"/>
      <c r="H459" s="3"/>
      <c r="I459" s="6"/>
    </row>
    <row r="460" spans="4:9" ht="14.25" customHeight="1">
      <c r="D460" s="2"/>
      <c r="E460" s="3"/>
      <c r="F460" s="4"/>
      <c r="G460" s="5"/>
      <c r="H460" s="3"/>
      <c r="I460" s="6"/>
    </row>
    <row r="461" spans="4:9" ht="14.25" customHeight="1">
      <c r="D461" s="2"/>
      <c r="E461" s="3"/>
      <c r="F461" s="4"/>
      <c r="G461" s="5"/>
      <c r="H461" s="3"/>
      <c r="I461" s="6"/>
    </row>
    <row r="462" spans="4:9" ht="14.25" customHeight="1">
      <c r="D462" s="2"/>
      <c r="E462" s="3"/>
      <c r="F462" s="4"/>
      <c r="G462" s="5"/>
      <c r="H462" s="3"/>
      <c r="I462" s="6"/>
    </row>
    <row r="463" spans="4:9" ht="14.25" customHeight="1">
      <c r="D463" s="2"/>
      <c r="E463" s="3"/>
      <c r="F463" s="4"/>
      <c r="G463" s="5"/>
      <c r="H463" s="3"/>
      <c r="I463" s="6"/>
    </row>
    <row r="464" spans="4:9" ht="14.25" customHeight="1">
      <c r="D464" s="2"/>
      <c r="E464" s="3"/>
      <c r="F464" s="4"/>
      <c r="G464" s="5"/>
      <c r="H464" s="3"/>
      <c r="I464" s="6"/>
    </row>
    <row r="465" spans="4:9" ht="14.25" customHeight="1">
      <c r="D465" s="2"/>
      <c r="E465" s="3"/>
      <c r="F465" s="4"/>
      <c r="G465" s="5"/>
      <c r="H465" s="3"/>
      <c r="I465" s="6"/>
    </row>
    <row r="466" spans="4:9" ht="14.25" customHeight="1">
      <c r="D466" s="2"/>
      <c r="E466" s="3"/>
      <c r="F466" s="4"/>
      <c r="G466" s="5"/>
      <c r="H466" s="3"/>
      <c r="I466" s="6"/>
    </row>
    <row r="467" spans="4:9" ht="14.25" customHeight="1">
      <c r="D467" s="2"/>
      <c r="E467" s="3"/>
      <c r="F467" s="4"/>
      <c r="G467" s="5"/>
      <c r="H467" s="3"/>
      <c r="I467" s="6"/>
    </row>
    <row r="468" spans="4:9" ht="14.25" customHeight="1">
      <c r="D468" s="2"/>
      <c r="E468" s="3"/>
      <c r="F468" s="4"/>
      <c r="G468" s="5"/>
      <c r="H468" s="3"/>
      <c r="I468" s="6"/>
    </row>
    <row r="469" spans="4:9" ht="14.25" customHeight="1">
      <c r="D469" s="2"/>
      <c r="E469" s="3"/>
      <c r="F469" s="4"/>
      <c r="G469" s="5"/>
      <c r="H469" s="3"/>
      <c r="I469" s="6"/>
    </row>
    <row r="470" spans="4:9" ht="14.25" customHeight="1">
      <c r="D470" s="2"/>
      <c r="E470" s="3"/>
      <c r="F470" s="4"/>
      <c r="G470" s="5"/>
      <c r="H470" s="3"/>
      <c r="I470" s="6"/>
    </row>
    <row r="471" spans="4:9" ht="14.25" customHeight="1">
      <c r="D471" s="2"/>
      <c r="E471" s="3"/>
      <c r="F471" s="4"/>
      <c r="G471" s="5"/>
      <c r="H471" s="3"/>
      <c r="I471" s="6"/>
    </row>
    <row r="472" spans="4:9" ht="14.25" customHeight="1">
      <c r="D472" s="2"/>
      <c r="E472" s="3"/>
      <c r="F472" s="4"/>
      <c r="G472" s="5"/>
      <c r="H472" s="3"/>
      <c r="I472" s="6"/>
    </row>
    <row r="473" spans="4:9" ht="14.25" customHeight="1">
      <c r="D473" s="2"/>
      <c r="E473" s="3"/>
      <c r="F473" s="4"/>
      <c r="G473" s="5"/>
      <c r="H473" s="3"/>
      <c r="I473" s="6"/>
    </row>
    <row r="474" spans="4:9" ht="14.25" customHeight="1">
      <c r="D474" s="2"/>
      <c r="E474" s="3"/>
      <c r="F474" s="4"/>
      <c r="G474" s="5"/>
      <c r="H474" s="3"/>
      <c r="I474" s="6"/>
    </row>
    <row r="475" spans="4:9" ht="14.25" customHeight="1">
      <c r="D475" s="2"/>
      <c r="E475" s="3"/>
      <c r="F475" s="4"/>
      <c r="G475" s="5"/>
      <c r="H475" s="3"/>
      <c r="I475" s="6"/>
    </row>
    <row r="476" spans="4:9" ht="14.25" customHeight="1">
      <c r="D476" s="2"/>
      <c r="E476" s="3"/>
      <c r="F476" s="4"/>
      <c r="G476" s="5"/>
      <c r="H476" s="3"/>
      <c r="I476" s="6"/>
    </row>
    <row r="477" spans="4:9" ht="14.25" customHeight="1">
      <c r="D477" s="2"/>
      <c r="E477" s="3"/>
      <c r="F477" s="4"/>
      <c r="G477" s="5"/>
      <c r="H477" s="3"/>
      <c r="I477" s="6"/>
    </row>
    <row r="478" spans="4:9" ht="14.25" customHeight="1">
      <c r="D478" s="2"/>
      <c r="E478" s="3"/>
      <c r="F478" s="4"/>
      <c r="G478" s="5"/>
      <c r="H478" s="3"/>
      <c r="I478" s="6"/>
    </row>
    <row r="479" spans="4:9" ht="14.25" customHeight="1">
      <c r="D479" s="2"/>
      <c r="E479" s="3"/>
      <c r="F479" s="4"/>
      <c r="G479" s="5"/>
      <c r="H479" s="3"/>
      <c r="I479" s="6"/>
    </row>
    <row r="480" spans="4:9" ht="14.25" customHeight="1">
      <c r="D480" s="2"/>
      <c r="E480" s="3"/>
      <c r="F480" s="4"/>
      <c r="G480" s="5"/>
      <c r="H480" s="3"/>
      <c r="I480" s="6"/>
    </row>
    <row r="481" spans="4:9" ht="14.25" customHeight="1">
      <c r="D481" s="2"/>
      <c r="E481" s="3"/>
      <c r="F481" s="4"/>
      <c r="G481" s="5"/>
      <c r="H481" s="3"/>
      <c r="I481" s="6"/>
    </row>
    <row r="482" spans="4:9" ht="14.25" customHeight="1">
      <c r="D482" s="2"/>
      <c r="E482" s="3"/>
      <c r="F482" s="4"/>
      <c r="G482" s="5"/>
      <c r="H482" s="3"/>
      <c r="I482" s="6"/>
    </row>
    <row r="483" spans="4:9" ht="14.25" customHeight="1">
      <c r="D483" s="2"/>
      <c r="E483" s="3"/>
      <c r="F483" s="4"/>
      <c r="G483" s="5"/>
      <c r="H483" s="3"/>
      <c r="I483" s="6"/>
    </row>
    <row r="484" spans="4:9" ht="14.25" customHeight="1">
      <c r="D484" s="2"/>
      <c r="E484" s="3"/>
      <c r="F484" s="4"/>
      <c r="G484" s="5"/>
      <c r="H484" s="3"/>
      <c r="I484" s="6"/>
    </row>
    <row r="485" spans="4:9" ht="14.25" customHeight="1">
      <c r="D485" s="2"/>
      <c r="E485" s="3"/>
      <c r="F485" s="4"/>
      <c r="G485" s="5"/>
      <c r="H485" s="3"/>
      <c r="I485" s="6"/>
    </row>
    <row r="486" spans="4:9" ht="14.25" customHeight="1">
      <c r="D486" s="2"/>
      <c r="E486" s="3"/>
      <c r="F486" s="4"/>
      <c r="G486" s="5"/>
      <c r="H486" s="3"/>
      <c r="I486" s="6"/>
    </row>
    <row r="487" spans="4:9" ht="14.25" customHeight="1">
      <c r="D487" s="2"/>
      <c r="E487" s="3"/>
      <c r="F487" s="4"/>
      <c r="G487" s="5"/>
      <c r="H487" s="3"/>
      <c r="I487" s="6"/>
    </row>
    <row r="488" spans="4:9" ht="14.25" customHeight="1">
      <c r="D488" s="2"/>
      <c r="E488" s="3"/>
      <c r="F488" s="4"/>
      <c r="G488" s="5"/>
      <c r="H488" s="3"/>
      <c r="I488" s="6"/>
    </row>
    <row r="489" spans="4:9" ht="14.25" customHeight="1">
      <c r="D489" s="2"/>
      <c r="E489" s="3"/>
      <c r="F489" s="4"/>
      <c r="G489" s="5"/>
      <c r="H489" s="3"/>
      <c r="I489" s="6"/>
    </row>
    <row r="490" spans="4:9" ht="14.25" customHeight="1">
      <c r="D490" s="2"/>
      <c r="E490" s="3"/>
      <c r="F490" s="4"/>
      <c r="G490" s="5"/>
      <c r="H490" s="3"/>
      <c r="I490" s="6"/>
    </row>
    <row r="491" spans="4:9" ht="14.25" customHeight="1">
      <c r="D491" s="2"/>
      <c r="E491" s="3"/>
      <c r="F491" s="4"/>
      <c r="G491" s="5"/>
      <c r="H491" s="3"/>
      <c r="I491" s="6"/>
    </row>
    <row r="492" spans="4:9" ht="14.25" customHeight="1">
      <c r="D492" s="2"/>
      <c r="E492" s="3"/>
      <c r="F492" s="4"/>
      <c r="G492" s="5"/>
      <c r="H492" s="3"/>
      <c r="I492" s="6"/>
    </row>
    <row r="493" spans="4:9" ht="14.25" customHeight="1">
      <c r="D493" s="2"/>
      <c r="E493" s="3"/>
      <c r="F493" s="4"/>
      <c r="G493" s="5"/>
      <c r="H493" s="3"/>
      <c r="I493" s="6"/>
    </row>
    <row r="494" spans="4:9" ht="14.25" customHeight="1">
      <c r="D494" s="2"/>
      <c r="E494" s="3"/>
      <c r="F494" s="4"/>
      <c r="G494" s="5"/>
      <c r="H494" s="3"/>
      <c r="I494" s="6"/>
    </row>
    <row r="495" spans="4:9" ht="14.25" customHeight="1">
      <c r="D495" s="2"/>
      <c r="E495" s="3"/>
      <c r="F495" s="4"/>
      <c r="G495" s="5"/>
      <c r="H495" s="3"/>
      <c r="I495" s="6"/>
    </row>
    <row r="496" spans="4:9" ht="14.25" customHeight="1">
      <c r="D496" s="2"/>
      <c r="E496" s="3"/>
      <c r="F496" s="4"/>
      <c r="G496" s="5"/>
      <c r="H496" s="3"/>
      <c r="I496" s="6"/>
    </row>
    <row r="497" spans="4:9" ht="14.25" customHeight="1">
      <c r="D497" s="2"/>
      <c r="E497" s="3"/>
      <c r="F497" s="4"/>
      <c r="G497" s="5"/>
      <c r="H497" s="3"/>
      <c r="I497" s="6"/>
    </row>
    <row r="498" spans="4:9" ht="14.25" customHeight="1">
      <c r="D498" s="2"/>
      <c r="E498" s="3"/>
      <c r="F498" s="4"/>
      <c r="G498" s="5"/>
      <c r="H498" s="3"/>
      <c r="I498" s="6"/>
    </row>
    <row r="499" spans="4:9" ht="14.25" customHeight="1">
      <c r="D499" s="2"/>
      <c r="E499" s="3"/>
      <c r="F499" s="4"/>
      <c r="G499" s="5"/>
      <c r="H499" s="3"/>
      <c r="I499" s="6"/>
    </row>
    <row r="500" spans="4:9" ht="14.25" customHeight="1">
      <c r="D500" s="2"/>
      <c r="E500" s="3"/>
      <c r="F500" s="4"/>
      <c r="G500" s="5"/>
      <c r="H500" s="3"/>
      <c r="I500" s="6"/>
    </row>
    <row r="501" spans="4:9" ht="14.25" customHeight="1">
      <c r="D501" s="2"/>
      <c r="E501" s="3"/>
      <c r="F501" s="4"/>
      <c r="G501" s="5"/>
      <c r="H501" s="3"/>
      <c r="I501" s="6"/>
    </row>
    <row r="502" spans="4:9" ht="14.25" customHeight="1">
      <c r="D502" s="2"/>
      <c r="E502" s="3"/>
      <c r="F502" s="4"/>
      <c r="G502" s="5"/>
      <c r="H502" s="3"/>
      <c r="I502" s="6"/>
    </row>
    <row r="503" spans="4:9" ht="14.25" customHeight="1">
      <c r="D503" s="2"/>
      <c r="E503" s="3"/>
      <c r="F503" s="4"/>
      <c r="G503" s="5"/>
      <c r="H503" s="3"/>
      <c r="I503" s="6"/>
    </row>
    <row r="504" spans="4:9" ht="14.25" customHeight="1">
      <c r="D504" s="2"/>
      <c r="E504" s="3"/>
      <c r="F504" s="4"/>
      <c r="G504" s="5"/>
      <c r="H504" s="3"/>
      <c r="I504" s="6"/>
    </row>
    <row r="505" spans="4:9" ht="14.25" customHeight="1">
      <c r="D505" s="2"/>
      <c r="E505" s="3"/>
      <c r="F505" s="4"/>
      <c r="G505" s="5"/>
      <c r="H505" s="3"/>
      <c r="I505" s="6"/>
    </row>
    <row r="506" spans="4:9" ht="14.25" customHeight="1">
      <c r="D506" s="2"/>
      <c r="E506" s="3"/>
      <c r="F506" s="4"/>
      <c r="G506" s="5"/>
      <c r="H506" s="3"/>
      <c r="I506" s="6"/>
    </row>
    <row r="507" spans="4:9" ht="14.25" customHeight="1">
      <c r="D507" s="2"/>
      <c r="E507" s="3"/>
      <c r="F507" s="4"/>
      <c r="G507" s="5"/>
      <c r="H507" s="3"/>
      <c r="I507" s="6"/>
    </row>
    <row r="508" spans="4:9" ht="14.25" customHeight="1">
      <c r="D508" s="2"/>
      <c r="E508" s="3"/>
      <c r="F508" s="4"/>
      <c r="G508" s="5"/>
      <c r="H508" s="3"/>
      <c r="I508" s="6"/>
    </row>
    <row r="509" spans="4:9" ht="14.25" customHeight="1">
      <c r="D509" s="2"/>
      <c r="E509" s="3"/>
      <c r="F509" s="4"/>
      <c r="G509" s="5"/>
      <c r="H509" s="3"/>
      <c r="I509" s="6"/>
    </row>
    <row r="510" spans="4:9" ht="14.25" customHeight="1">
      <c r="D510" s="2"/>
      <c r="E510" s="3"/>
      <c r="F510" s="4"/>
      <c r="G510" s="5"/>
      <c r="H510" s="3"/>
      <c r="I510" s="6"/>
    </row>
    <row r="511" spans="4:9" ht="14.25" customHeight="1">
      <c r="D511" s="2"/>
      <c r="E511" s="3"/>
      <c r="F511" s="4"/>
      <c r="G511" s="5"/>
      <c r="H511" s="3"/>
      <c r="I511" s="6"/>
    </row>
    <row r="512" spans="4:9" ht="14.25" customHeight="1">
      <c r="D512" s="2"/>
      <c r="E512" s="3"/>
      <c r="F512" s="4"/>
      <c r="G512" s="5"/>
      <c r="H512" s="3"/>
      <c r="I512" s="6"/>
    </row>
    <row r="513" spans="4:9" ht="14.25" customHeight="1">
      <c r="D513" s="2"/>
      <c r="E513" s="3"/>
      <c r="F513" s="4"/>
      <c r="G513" s="5"/>
      <c r="H513" s="3"/>
      <c r="I513" s="6"/>
    </row>
    <row r="514" spans="4:9" ht="14.25" customHeight="1">
      <c r="D514" s="2"/>
      <c r="E514" s="3"/>
      <c r="F514" s="4"/>
      <c r="G514" s="5"/>
      <c r="H514" s="3"/>
      <c r="I514" s="6"/>
    </row>
    <row r="515" spans="4:9" ht="14.25" customHeight="1">
      <c r="D515" s="2"/>
      <c r="E515" s="3"/>
      <c r="F515" s="4"/>
      <c r="G515" s="5"/>
      <c r="H515" s="3"/>
      <c r="I515" s="6"/>
    </row>
    <row r="516" spans="4:9" ht="14.25" customHeight="1">
      <c r="D516" s="2"/>
      <c r="E516" s="3"/>
      <c r="F516" s="4"/>
      <c r="G516" s="5"/>
      <c r="H516" s="3"/>
      <c r="I516" s="6"/>
    </row>
    <row r="517" spans="4:9" ht="14.25" customHeight="1">
      <c r="D517" s="2"/>
      <c r="E517" s="3"/>
      <c r="F517" s="4"/>
      <c r="G517" s="5"/>
      <c r="H517" s="3"/>
      <c r="I517" s="6"/>
    </row>
    <row r="518" spans="4:9" ht="14.25" customHeight="1">
      <c r="D518" s="2"/>
      <c r="E518" s="3"/>
      <c r="F518" s="4"/>
      <c r="G518" s="5"/>
      <c r="H518" s="3"/>
      <c r="I518" s="6"/>
    </row>
    <row r="519" spans="4:9" ht="14.25" customHeight="1">
      <c r="D519" s="2"/>
      <c r="E519" s="3"/>
      <c r="F519" s="4"/>
      <c r="G519" s="5"/>
      <c r="H519" s="3"/>
      <c r="I519" s="6"/>
    </row>
    <row r="520" spans="4:9" ht="14.25" customHeight="1">
      <c r="D520" s="2"/>
      <c r="E520" s="3"/>
      <c r="F520" s="4"/>
      <c r="G520" s="5"/>
      <c r="H520" s="3"/>
      <c r="I520" s="6"/>
    </row>
    <row r="521" spans="4:9" ht="14.25" customHeight="1">
      <c r="D521" s="2"/>
      <c r="E521" s="3"/>
      <c r="F521" s="4"/>
      <c r="G521" s="5"/>
      <c r="H521" s="3"/>
      <c r="I521" s="6"/>
    </row>
    <row r="522" spans="4:9" ht="14.25" customHeight="1">
      <c r="D522" s="2"/>
      <c r="E522" s="3"/>
      <c r="F522" s="4"/>
      <c r="G522" s="5"/>
      <c r="H522" s="3"/>
      <c r="I522" s="6"/>
    </row>
    <row r="523" spans="4:9" ht="14.25" customHeight="1">
      <c r="D523" s="2"/>
      <c r="E523" s="3"/>
      <c r="F523" s="4"/>
      <c r="G523" s="5"/>
      <c r="H523" s="3"/>
      <c r="I523" s="6"/>
    </row>
    <row r="524" spans="4:9" ht="14.25" customHeight="1">
      <c r="D524" s="2"/>
      <c r="E524" s="3"/>
      <c r="F524" s="4"/>
      <c r="G524" s="5"/>
      <c r="H524" s="3"/>
      <c r="I524" s="6"/>
    </row>
    <row r="525" spans="4:9" ht="14.25" customHeight="1">
      <c r="D525" s="2"/>
      <c r="E525" s="3"/>
      <c r="F525" s="4"/>
      <c r="G525" s="5"/>
      <c r="H525" s="3"/>
      <c r="I525" s="6"/>
    </row>
    <row r="526" spans="4:9" ht="14.25" customHeight="1">
      <c r="D526" s="2"/>
      <c r="E526" s="3"/>
      <c r="F526" s="4"/>
      <c r="G526" s="5"/>
      <c r="H526" s="3"/>
      <c r="I526" s="6"/>
    </row>
    <row r="527" spans="4:9" ht="14.25" customHeight="1">
      <c r="D527" s="2"/>
      <c r="E527" s="3"/>
      <c r="F527" s="4"/>
      <c r="G527" s="5"/>
      <c r="H527" s="3"/>
      <c r="I527" s="6"/>
    </row>
    <row r="528" spans="4:9" ht="14.25" customHeight="1">
      <c r="D528" s="2"/>
      <c r="E528" s="3"/>
      <c r="F528" s="4"/>
      <c r="G528" s="5"/>
      <c r="H528" s="3"/>
      <c r="I528" s="6"/>
    </row>
    <row r="529" spans="4:9" ht="14.25" customHeight="1">
      <c r="D529" s="2"/>
      <c r="E529" s="3"/>
      <c r="F529" s="4"/>
      <c r="G529" s="5"/>
      <c r="H529" s="3"/>
      <c r="I529" s="6"/>
    </row>
    <row r="530" spans="4:9" ht="14.25" customHeight="1">
      <c r="D530" s="2"/>
      <c r="E530" s="3"/>
      <c r="F530" s="4"/>
      <c r="G530" s="5"/>
      <c r="H530" s="3"/>
      <c r="I530" s="6"/>
    </row>
    <row r="531" spans="4:9" ht="14.25" customHeight="1">
      <c r="D531" s="2"/>
      <c r="E531" s="3"/>
      <c r="F531" s="4"/>
      <c r="G531" s="5"/>
      <c r="H531" s="3"/>
      <c r="I531" s="6"/>
    </row>
    <row r="532" spans="4:9" ht="14.25" customHeight="1">
      <c r="D532" s="2"/>
      <c r="E532" s="3"/>
      <c r="F532" s="4"/>
      <c r="G532" s="5"/>
      <c r="H532" s="3"/>
      <c r="I532" s="6"/>
    </row>
    <row r="533" spans="4:9" ht="14.25" customHeight="1">
      <c r="D533" s="2"/>
      <c r="E533" s="3"/>
      <c r="F533" s="4"/>
      <c r="G533" s="5"/>
      <c r="H533" s="3"/>
      <c r="I533" s="6"/>
    </row>
    <row r="534" spans="4:9" ht="14.25" customHeight="1">
      <c r="D534" s="2"/>
      <c r="E534" s="3"/>
      <c r="F534" s="4"/>
      <c r="G534" s="5"/>
      <c r="H534" s="3"/>
      <c r="I534" s="6"/>
    </row>
    <row r="535" spans="4:9" ht="14.25" customHeight="1">
      <c r="D535" s="2"/>
      <c r="E535" s="3"/>
      <c r="F535" s="4"/>
      <c r="G535" s="5"/>
      <c r="H535" s="3"/>
      <c r="I535" s="6"/>
    </row>
    <row r="536" spans="4:9" ht="14.25" customHeight="1">
      <c r="D536" s="2"/>
      <c r="E536" s="3"/>
      <c r="F536" s="4"/>
      <c r="G536" s="5"/>
      <c r="H536" s="3"/>
      <c r="I536" s="6"/>
    </row>
    <row r="537" spans="4:9" ht="14.25" customHeight="1">
      <c r="D537" s="2"/>
      <c r="E537" s="3"/>
      <c r="F537" s="4"/>
      <c r="G537" s="5"/>
      <c r="H537" s="3"/>
      <c r="I537" s="6"/>
    </row>
    <row r="538" spans="4:9" ht="14.25" customHeight="1">
      <c r="D538" s="2"/>
      <c r="E538" s="3"/>
      <c r="F538" s="4"/>
      <c r="G538" s="5"/>
      <c r="H538" s="3"/>
      <c r="I538" s="6"/>
    </row>
    <row r="539" spans="4:9" ht="14.25" customHeight="1">
      <c r="D539" s="2"/>
      <c r="E539" s="3"/>
      <c r="F539" s="4"/>
      <c r="G539" s="5"/>
      <c r="H539" s="3"/>
      <c r="I539" s="6"/>
    </row>
    <row r="540" spans="4:9" ht="14.25" customHeight="1">
      <c r="D540" s="2"/>
      <c r="E540" s="3"/>
      <c r="F540" s="4"/>
      <c r="G540" s="5"/>
      <c r="H540" s="3"/>
      <c r="I540" s="6"/>
    </row>
    <row r="541" spans="4:9" ht="14.25" customHeight="1">
      <c r="D541" s="2"/>
      <c r="E541" s="3"/>
      <c r="F541" s="4"/>
      <c r="G541" s="5"/>
      <c r="H541" s="3"/>
      <c r="I541" s="6"/>
    </row>
    <row r="542" spans="4:9" ht="14.25" customHeight="1">
      <c r="D542" s="2"/>
      <c r="E542" s="3"/>
      <c r="F542" s="4"/>
      <c r="G542" s="5"/>
      <c r="H542" s="3"/>
      <c r="I542" s="6"/>
    </row>
    <row r="543" spans="4:9" ht="14.25" customHeight="1">
      <c r="D543" s="2"/>
      <c r="E543" s="3"/>
      <c r="F543" s="4"/>
      <c r="G543" s="5"/>
      <c r="H543" s="3"/>
      <c r="I543" s="6"/>
    </row>
    <row r="544" spans="4:9" ht="14.25" customHeight="1">
      <c r="D544" s="2"/>
      <c r="E544" s="3"/>
      <c r="F544" s="4"/>
      <c r="G544" s="5"/>
      <c r="H544" s="3"/>
      <c r="I544" s="6"/>
    </row>
    <row r="545" spans="4:9" ht="14.25" customHeight="1">
      <c r="D545" s="2"/>
      <c r="E545" s="3"/>
      <c r="F545" s="4"/>
      <c r="G545" s="5"/>
      <c r="H545" s="3"/>
      <c r="I545" s="6"/>
    </row>
    <row r="546" spans="4:9" ht="14.25" customHeight="1">
      <c r="D546" s="2"/>
      <c r="E546" s="3"/>
      <c r="F546" s="4"/>
      <c r="G546" s="5"/>
      <c r="H546" s="3"/>
      <c r="I546" s="6"/>
    </row>
    <row r="547" spans="4:9" ht="14.25" customHeight="1">
      <c r="D547" s="2"/>
      <c r="E547" s="3"/>
      <c r="F547" s="4"/>
      <c r="G547" s="5"/>
      <c r="H547" s="3"/>
      <c r="I547" s="6"/>
    </row>
    <row r="548" spans="4:9" ht="14.25" customHeight="1">
      <c r="D548" s="2"/>
      <c r="E548" s="3"/>
      <c r="F548" s="4"/>
      <c r="G548" s="5"/>
      <c r="H548" s="3"/>
      <c r="I548" s="6"/>
    </row>
    <row r="549" spans="4:9" ht="14.25" customHeight="1">
      <c r="D549" s="2"/>
      <c r="E549" s="3"/>
      <c r="F549" s="4"/>
      <c r="G549" s="5"/>
      <c r="H549" s="3"/>
      <c r="I549" s="6"/>
    </row>
    <row r="550" spans="4:9" ht="14.25" customHeight="1">
      <c r="D550" s="2"/>
      <c r="E550" s="3"/>
      <c r="F550" s="4"/>
      <c r="G550" s="5"/>
      <c r="H550" s="3"/>
      <c r="I550" s="6"/>
    </row>
    <row r="551" spans="4:9" ht="14.25" customHeight="1">
      <c r="D551" s="2"/>
      <c r="E551" s="3"/>
      <c r="F551" s="4"/>
      <c r="G551" s="5"/>
      <c r="H551" s="3"/>
      <c r="I551" s="6"/>
    </row>
    <row r="552" spans="4:9" ht="14.25" customHeight="1">
      <c r="D552" s="2"/>
      <c r="E552" s="3"/>
      <c r="F552" s="4"/>
      <c r="G552" s="5"/>
      <c r="H552" s="3"/>
      <c r="I552" s="6"/>
    </row>
    <row r="553" spans="4:9" ht="14.25" customHeight="1">
      <c r="D553" s="2"/>
      <c r="E553" s="3"/>
      <c r="F553" s="4"/>
      <c r="G553" s="5"/>
      <c r="H553" s="3"/>
      <c r="I553" s="6"/>
    </row>
    <row r="554" spans="4:9" ht="14.25" customHeight="1">
      <c r="D554" s="2"/>
      <c r="E554" s="3"/>
      <c r="F554" s="4"/>
      <c r="G554" s="5"/>
      <c r="H554" s="3"/>
      <c r="I554" s="6"/>
    </row>
    <row r="555" spans="4:9" ht="14.25" customHeight="1">
      <c r="D555" s="2"/>
      <c r="E555" s="3"/>
      <c r="F555" s="4"/>
      <c r="G555" s="5"/>
      <c r="H555" s="3"/>
      <c r="I555" s="6"/>
    </row>
    <row r="556" spans="4:9" ht="14.25" customHeight="1">
      <c r="D556" s="2"/>
      <c r="E556" s="3"/>
      <c r="F556" s="4"/>
      <c r="G556" s="5"/>
      <c r="H556" s="3"/>
      <c r="I556" s="6"/>
    </row>
    <row r="557" spans="4:9" ht="14.25" customHeight="1">
      <c r="D557" s="2"/>
      <c r="E557" s="3"/>
      <c r="F557" s="4"/>
      <c r="G557" s="5"/>
      <c r="H557" s="3"/>
      <c r="I557" s="6"/>
    </row>
    <row r="558" spans="4:9" ht="14.25" customHeight="1">
      <c r="D558" s="2"/>
      <c r="E558" s="3"/>
      <c r="F558" s="4"/>
      <c r="G558" s="5"/>
      <c r="H558" s="3"/>
      <c r="I558" s="6"/>
    </row>
    <row r="559" spans="4:9" ht="14.25" customHeight="1">
      <c r="D559" s="2"/>
      <c r="E559" s="3"/>
      <c r="F559" s="4"/>
      <c r="G559" s="5"/>
      <c r="H559" s="3"/>
      <c r="I559" s="6"/>
    </row>
    <row r="560" spans="4:9" ht="14.25" customHeight="1">
      <c r="D560" s="2"/>
      <c r="E560" s="3"/>
      <c r="F560" s="4"/>
      <c r="G560" s="5"/>
      <c r="H560" s="3"/>
      <c r="I560" s="6"/>
    </row>
    <row r="561" spans="4:9" ht="14.25" customHeight="1">
      <c r="D561" s="2"/>
      <c r="E561" s="3"/>
      <c r="F561" s="4"/>
      <c r="G561" s="5"/>
      <c r="H561" s="3"/>
      <c r="I561" s="6"/>
    </row>
    <row r="562" spans="4:9" ht="14.25" customHeight="1">
      <c r="D562" s="2"/>
      <c r="E562" s="3"/>
      <c r="F562" s="4"/>
      <c r="G562" s="5"/>
      <c r="H562" s="3"/>
      <c r="I562" s="6"/>
    </row>
    <row r="563" spans="4:9" ht="14.25" customHeight="1">
      <c r="D563" s="2"/>
      <c r="E563" s="3"/>
      <c r="F563" s="4"/>
      <c r="G563" s="5"/>
      <c r="H563" s="3"/>
      <c r="I563" s="6"/>
    </row>
    <row r="564" spans="4:9" ht="14.25" customHeight="1">
      <c r="D564" s="2"/>
      <c r="E564" s="3"/>
      <c r="F564" s="4"/>
      <c r="G564" s="5"/>
      <c r="H564" s="3"/>
      <c r="I564" s="6"/>
    </row>
    <row r="565" spans="4:9" ht="14.25" customHeight="1">
      <c r="D565" s="2"/>
      <c r="E565" s="3"/>
      <c r="F565" s="4"/>
      <c r="G565" s="5"/>
      <c r="H565" s="3"/>
      <c r="I565" s="6"/>
    </row>
    <row r="566" spans="4:9" ht="14.25" customHeight="1">
      <c r="D566" s="2"/>
      <c r="E566" s="3"/>
      <c r="F566" s="4"/>
      <c r="G566" s="5"/>
      <c r="H566" s="3"/>
      <c r="I566" s="6"/>
    </row>
    <row r="567" spans="4:9" ht="14.25" customHeight="1">
      <c r="D567" s="2"/>
      <c r="E567" s="3"/>
      <c r="F567" s="4"/>
      <c r="G567" s="5"/>
      <c r="H567" s="3"/>
      <c r="I567" s="6"/>
    </row>
    <row r="568" spans="4:9" ht="14.25" customHeight="1">
      <c r="D568" s="2"/>
      <c r="E568" s="3"/>
      <c r="F568" s="4"/>
      <c r="G568" s="5"/>
      <c r="H568" s="3"/>
      <c r="I568" s="6"/>
    </row>
    <row r="569" spans="4:9" ht="14.25" customHeight="1">
      <c r="D569" s="2"/>
      <c r="E569" s="3"/>
      <c r="F569" s="4"/>
      <c r="G569" s="5"/>
      <c r="H569" s="3"/>
      <c r="I569" s="6"/>
    </row>
    <row r="570" spans="4:9" ht="14.25" customHeight="1">
      <c r="D570" s="2"/>
      <c r="E570" s="3"/>
      <c r="F570" s="4"/>
      <c r="G570" s="5"/>
      <c r="H570" s="3"/>
      <c r="I570" s="6"/>
    </row>
    <row r="571" spans="4:9" ht="14.25" customHeight="1">
      <c r="D571" s="2"/>
      <c r="E571" s="3"/>
      <c r="F571" s="4"/>
      <c r="G571" s="5"/>
      <c r="H571" s="3"/>
      <c r="I571" s="6"/>
    </row>
    <row r="572" spans="4:9" ht="14.25" customHeight="1">
      <c r="D572" s="2"/>
      <c r="E572" s="3"/>
      <c r="F572" s="4"/>
      <c r="G572" s="5"/>
      <c r="H572" s="3"/>
      <c r="I572" s="6"/>
    </row>
    <row r="573" spans="4:9" ht="14.25" customHeight="1">
      <c r="D573" s="2"/>
      <c r="E573" s="3"/>
      <c r="F573" s="4"/>
      <c r="G573" s="5"/>
      <c r="H573" s="3"/>
      <c r="I573" s="6"/>
    </row>
    <row r="574" spans="4:9" ht="14.25" customHeight="1">
      <c r="D574" s="2"/>
      <c r="E574" s="3"/>
      <c r="F574" s="4"/>
      <c r="G574" s="5"/>
      <c r="H574" s="3"/>
      <c r="I574" s="6"/>
    </row>
    <row r="575" spans="4:9" ht="14.25" customHeight="1">
      <c r="D575" s="2"/>
      <c r="E575" s="3"/>
      <c r="F575" s="4"/>
      <c r="G575" s="5"/>
      <c r="H575" s="3"/>
      <c r="I575" s="6"/>
    </row>
    <row r="576" spans="4:9" ht="14.25" customHeight="1">
      <c r="D576" s="2"/>
      <c r="E576" s="3"/>
      <c r="F576" s="4"/>
      <c r="G576" s="5"/>
      <c r="H576" s="3"/>
      <c r="I576" s="6"/>
    </row>
    <row r="577" spans="4:9" ht="14.25" customHeight="1">
      <c r="D577" s="2"/>
      <c r="E577" s="3"/>
      <c r="F577" s="4"/>
      <c r="G577" s="5"/>
      <c r="H577" s="3"/>
      <c r="I577" s="6"/>
    </row>
    <row r="578" spans="4:9" ht="14.25" customHeight="1">
      <c r="D578" s="2"/>
      <c r="E578" s="3"/>
      <c r="F578" s="4"/>
      <c r="G578" s="5"/>
      <c r="H578" s="3"/>
      <c r="I578" s="6"/>
    </row>
    <row r="579" spans="4:9" ht="14.25" customHeight="1">
      <c r="D579" s="2"/>
      <c r="E579" s="3"/>
      <c r="F579" s="4"/>
      <c r="G579" s="5"/>
      <c r="H579" s="3"/>
      <c r="I579" s="6"/>
    </row>
    <row r="580" spans="4:9" ht="14.25" customHeight="1">
      <c r="D580" s="2"/>
      <c r="E580" s="3"/>
      <c r="F580" s="4"/>
      <c r="G580" s="5"/>
      <c r="H580" s="3"/>
      <c r="I580" s="6"/>
    </row>
    <row r="581" spans="4:9" ht="14.25" customHeight="1">
      <c r="D581" s="2"/>
      <c r="E581" s="3"/>
      <c r="F581" s="4"/>
      <c r="G581" s="5"/>
      <c r="H581" s="3"/>
      <c r="I581" s="6"/>
    </row>
    <row r="582" spans="4:9" ht="14.25" customHeight="1">
      <c r="D582" s="2"/>
      <c r="E582" s="3"/>
      <c r="F582" s="4"/>
      <c r="G582" s="5"/>
      <c r="H582" s="3"/>
      <c r="I582" s="6"/>
    </row>
    <row r="583" spans="4:9" ht="14.25" customHeight="1">
      <c r="D583" s="2"/>
      <c r="E583" s="3"/>
      <c r="F583" s="4"/>
      <c r="G583" s="5"/>
      <c r="H583" s="3"/>
      <c r="I583" s="6"/>
    </row>
    <row r="584" spans="4:9" ht="14.25" customHeight="1">
      <c r="D584" s="2"/>
      <c r="E584" s="3"/>
      <c r="F584" s="4"/>
      <c r="G584" s="5"/>
      <c r="H584" s="3"/>
      <c r="I584" s="6"/>
    </row>
    <row r="585" spans="4:9" ht="14.25" customHeight="1">
      <c r="D585" s="2"/>
      <c r="E585" s="3"/>
      <c r="F585" s="4"/>
      <c r="G585" s="5"/>
      <c r="H585" s="3"/>
      <c r="I585" s="6"/>
    </row>
    <row r="586" spans="4:9" ht="14.25" customHeight="1">
      <c r="D586" s="2"/>
      <c r="E586" s="3"/>
      <c r="F586" s="4"/>
      <c r="G586" s="5"/>
      <c r="H586" s="3"/>
      <c r="I586" s="6"/>
    </row>
    <row r="587" spans="4:9" ht="14.25" customHeight="1">
      <c r="D587" s="2"/>
      <c r="E587" s="3"/>
      <c r="F587" s="4"/>
      <c r="G587" s="5"/>
      <c r="H587" s="3"/>
      <c r="I587" s="6"/>
    </row>
    <row r="588" spans="4:9" ht="14.25" customHeight="1">
      <c r="D588" s="2"/>
      <c r="E588" s="3"/>
      <c r="F588" s="4"/>
      <c r="G588" s="5"/>
      <c r="H588" s="3"/>
      <c r="I588" s="6"/>
    </row>
    <row r="589" spans="4:9" ht="14.25" customHeight="1">
      <c r="D589" s="2"/>
      <c r="E589" s="3"/>
      <c r="F589" s="4"/>
      <c r="G589" s="5"/>
      <c r="H589" s="3"/>
      <c r="I589" s="6"/>
    </row>
    <row r="590" spans="4:9" ht="14.25" customHeight="1">
      <c r="D590" s="2"/>
      <c r="E590" s="3"/>
      <c r="F590" s="4"/>
      <c r="G590" s="5"/>
      <c r="H590" s="3"/>
      <c r="I590" s="6"/>
    </row>
    <row r="591" spans="4:9" ht="14.25" customHeight="1">
      <c r="D591" s="2"/>
      <c r="E591" s="3"/>
      <c r="F591" s="4"/>
      <c r="G591" s="5"/>
      <c r="H591" s="3"/>
      <c r="I591" s="6"/>
    </row>
    <row r="592" spans="4:9" ht="14.25" customHeight="1">
      <c r="D592" s="2"/>
      <c r="E592" s="3"/>
      <c r="F592" s="4"/>
      <c r="G592" s="5"/>
      <c r="H592" s="3"/>
      <c r="I592" s="6"/>
    </row>
    <row r="593" spans="4:9" ht="14.25" customHeight="1">
      <c r="D593" s="2"/>
      <c r="E593" s="3"/>
      <c r="F593" s="4"/>
      <c r="G593" s="5"/>
      <c r="H593" s="3"/>
      <c r="I593" s="6"/>
    </row>
    <row r="594" spans="4:9" ht="14.25" customHeight="1">
      <c r="D594" s="2"/>
      <c r="E594" s="3"/>
      <c r="F594" s="4"/>
      <c r="G594" s="5"/>
      <c r="H594" s="3"/>
      <c r="I594" s="6"/>
    </row>
    <row r="595" spans="4:9" ht="14.25" customHeight="1">
      <c r="D595" s="2"/>
      <c r="E595" s="3"/>
      <c r="F595" s="4"/>
      <c r="G595" s="5"/>
      <c r="H595" s="3"/>
      <c r="I595" s="6"/>
    </row>
    <row r="596" spans="4:9" ht="14.25" customHeight="1">
      <c r="D596" s="2"/>
      <c r="E596" s="3"/>
      <c r="F596" s="4"/>
      <c r="G596" s="5"/>
      <c r="H596" s="3"/>
      <c r="I596" s="6"/>
    </row>
    <row r="597" spans="4:9" ht="14.25" customHeight="1">
      <c r="D597" s="2"/>
      <c r="E597" s="3"/>
      <c r="F597" s="4"/>
      <c r="G597" s="5"/>
      <c r="H597" s="3"/>
      <c r="I597" s="6"/>
    </row>
    <row r="598" spans="4:9" ht="14.25" customHeight="1">
      <c r="D598" s="2"/>
      <c r="E598" s="3"/>
      <c r="F598" s="4"/>
      <c r="G598" s="5"/>
      <c r="H598" s="3"/>
      <c r="I598" s="6"/>
    </row>
    <row r="599" spans="4:9" ht="14.25" customHeight="1">
      <c r="D599" s="2"/>
      <c r="E599" s="3"/>
      <c r="F599" s="4"/>
      <c r="G599" s="5"/>
      <c r="H599" s="3"/>
      <c r="I599" s="6"/>
    </row>
    <row r="600" spans="4:9" ht="14.25" customHeight="1">
      <c r="D600" s="2"/>
      <c r="E600" s="3"/>
      <c r="F600" s="4"/>
      <c r="G600" s="5"/>
      <c r="H600" s="3"/>
      <c r="I600" s="6"/>
    </row>
    <row r="601" spans="4:9" ht="14.25" customHeight="1">
      <c r="D601" s="2"/>
      <c r="E601" s="3"/>
      <c r="F601" s="4"/>
      <c r="G601" s="5"/>
      <c r="H601" s="3"/>
      <c r="I601" s="6"/>
    </row>
    <row r="602" spans="4:9" ht="14.25" customHeight="1">
      <c r="D602" s="2"/>
      <c r="E602" s="3"/>
      <c r="F602" s="4"/>
      <c r="G602" s="5"/>
      <c r="H602" s="3"/>
      <c r="I602" s="6"/>
    </row>
    <row r="603" spans="4:9" ht="14.25" customHeight="1">
      <c r="D603" s="2"/>
      <c r="E603" s="3"/>
      <c r="F603" s="4"/>
      <c r="G603" s="5"/>
      <c r="H603" s="3"/>
      <c r="I603" s="6"/>
    </row>
    <row r="604" spans="4:9" ht="14.25" customHeight="1">
      <c r="D604" s="2"/>
      <c r="E604" s="3"/>
      <c r="F604" s="4"/>
      <c r="G604" s="5"/>
      <c r="H604" s="3"/>
      <c r="I604" s="6"/>
    </row>
    <row r="605" spans="4:9" ht="14.25" customHeight="1">
      <c r="D605" s="2"/>
      <c r="E605" s="3"/>
      <c r="F605" s="4"/>
      <c r="G605" s="5"/>
      <c r="H605" s="3"/>
      <c r="I605" s="6"/>
    </row>
    <row r="606" spans="4:9" ht="14.25" customHeight="1">
      <c r="D606" s="2"/>
      <c r="E606" s="3"/>
      <c r="F606" s="4"/>
      <c r="G606" s="5"/>
      <c r="H606" s="3"/>
      <c r="I606" s="6"/>
    </row>
    <row r="607" spans="4:9" ht="14.25" customHeight="1">
      <c r="D607" s="2"/>
      <c r="E607" s="3"/>
      <c r="F607" s="4"/>
      <c r="G607" s="5"/>
      <c r="H607" s="3"/>
      <c r="I607" s="6"/>
    </row>
    <row r="608" spans="4:9" ht="14.25" customHeight="1">
      <c r="D608" s="2"/>
      <c r="E608" s="3"/>
      <c r="F608" s="4"/>
      <c r="G608" s="5"/>
      <c r="H608" s="3"/>
      <c r="I608" s="6"/>
    </row>
    <row r="609" spans="4:9" ht="14.25" customHeight="1">
      <c r="D609" s="2"/>
      <c r="E609" s="3"/>
      <c r="F609" s="4"/>
      <c r="G609" s="5"/>
      <c r="H609" s="3"/>
      <c r="I609" s="6"/>
    </row>
    <row r="610" spans="4:9" ht="14.25" customHeight="1">
      <c r="D610" s="2"/>
      <c r="E610" s="3"/>
      <c r="F610" s="4"/>
      <c r="G610" s="5"/>
      <c r="H610" s="3"/>
      <c r="I610" s="6"/>
    </row>
    <row r="611" spans="4:9" ht="14.25" customHeight="1">
      <c r="D611" s="2"/>
      <c r="E611" s="3"/>
      <c r="F611" s="4"/>
      <c r="G611" s="5"/>
      <c r="H611" s="3"/>
      <c r="I611" s="6"/>
    </row>
    <row r="612" spans="4:9" ht="14.25" customHeight="1">
      <c r="D612" s="2"/>
      <c r="E612" s="3"/>
      <c r="F612" s="4"/>
      <c r="G612" s="5"/>
      <c r="H612" s="3"/>
      <c r="I612" s="6"/>
    </row>
    <row r="613" spans="4:9" ht="14.25" customHeight="1">
      <c r="D613" s="2"/>
      <c r="E613" s="3"/>
      <c r="F613" s="4"/>
      <c r="G613" s="5"/>
      <c r="H613" s="3"/>
      <c r="I613" s="6"/>
    </row>
    <row r="614" spans="4:9" ht="14.25" customHeight="1">
      <c r="D614" s="2"/>
      <c r="E614" s="3"/>
      <c r="F614" s="4"/>
      <c r="G614" s="5"/>
      <c r="H614" s="3"/>
      <c r="I614" s="6"/>
    </row>
    <row r="615" spans="4:9" ht="14.25" customHeight="1">
      <c r="D615" s="2"/>
      <c r="E615" s="3"/>
      <c r="F615" s="4"/>
      <c r="G615" s="5"/>
      <c r="H615" s="3"/>
      <c r="I615" s="6"/>
    </row>
    <row r="616" spans="4:9" ht="14.25" customHeight="1">
      <c r="D616" s="2"/>
      <c r="E616" s="3"/>
      <c r="F616" s="4"/>
      <c r="G616" s="5"/>
      <c r="H616" s="3"/>
      <c r="I616" s="6"/>
    </row>
    <row r="617" spans="4:9" ht="14.25" customHeight="1">
      <c r="D617" s="2"/>
      <c r="E617" s="3"/>
      <c r="F617" s="4"/>
      <c r="G617" s="5"/>
      <c r="H617" s="3"/>
      <c r="I617" s="6"/>
    </row>
    <row r="618" spans="4:9" ht="14.25" customHeight="1">
      <c r="D618" s="2"/>
      <c r="E618" s="3"/>
      <c r="F618" s="4"/>
      <c r="G618" s="5"/>
      <c r="H618" s="3"/>
      <c r="I618" s="6"/>
    </row>
    <row r="619" spans="4:9" ht="14.25" customHeight="1">
      <c r="D619" s="2"/>
      <c r="E619" s="3"/>
      <c r="F619" s="4"/>
      <c r="G619" s="5"/>
      <c r="H619" s="3"/>
      <c r="I619" s="6"/>
    </row>
    <row r="620" spans="4:9" ht="14.25" customHeight="1">
      <c r="D620" s="2"/>
      <c r="E620" s="3"/>
      <c r="F620" s="4"/>
      <c r="G620" s="5"/>
      <c r="H620" s="3"/>
      <c r="I620" s="6"/>
    </row>
    <row r="621" spans="4:9" ht="14.25" customHeight="1">
      <c r="D621" s="2"/>
      <c r="E621" s="3"/>
      <c r="F621" s="4"/>
      <c r="G621" s="5"/>
      <c r="H621" s="3"/>
      <c r="I621" s="6"/>
    </row>
    <row r="622" spans="4:9" ht="14.25" customHeight="1">
      <c r="D622" s="2"/>
      <c r="E622" s="3"/>
      <c r="F622" s="4"/>
      <c r="G622" s="5"/>
      <c r="H622" s="3"/>
      <c r="I622" s="6"/>
    </row>
    <row r="623" spans="4:9" ht="14.25" customHeight="1">
      <c r="D623" s="2"/>
      <c r="E623" s="3"/>
      <c r="F623" s="4"/>
      <c r="G623" s="5"/>
      <c r="H623" s="3"/>
      <c r="I623" s="6"/>
    </row>
    <row r="624" spans="4:9" ht="14.25" customHeight="1">
      <c r="D624" s="2"/>
      <c r="E624" s="3"/>
      <c r="F624" s="4"/>
      <c r="G624" s="5"/>
      <c r="H624" s="3"/>
      <c r="I624" s="6"/>
    </row>
    <row r="625" spans="4:9" ht="14.25" customHeight="1">
      <c r="D625" s="2"/>
      <c r="E625" s="3"/>
      <c r="F625" s="4"/>
      <c r="G625" s="5"/>
      <c r="H625" s="3"/>
      <c r="I625" s="6"/>
    </row>
    <row r="626" spans="4:9" ht="14.25" customHeight="1">
      <c r="D626" s="2"/>
      <c r="E626" s="3"/>
      <c r="F626" s="4"/>
      <c r="G626" s="5"/>
      <c r="H626" s="3"/>
      <c r="I626" s="6"/>
    </row>
    <row r="627" spans="4:9" ht="14.25" customHeight="1">
      <c r="D627" s="2"/>
      <c r="E627" s="3"/>
      <c r="F627" s="4"/>
      <c r="G627" s="5"/>
      <c r="H627" s="3"/>
      <c r="I627" s="6"/>
    </row>
    <row r="628" spans="4:9" ht="14.25" customHeight="1">
      <c r="D628" s="2"/>
      <c r="E628" s="3"/>
      <c r="F628" s="4"/>
      <c r="G628" s="5"/>
      <c r="H628" s="3"/>
      <c r="I628" s="6"/>
    </row>
    <row r="629" spans="4:9" ht="14.25" customHeight="1">
      <c r="D629" s="2"/>
      <c r="E629" s="3"/>
      <c r="F629" s="4"/>
      <c r="G629" s="5"/>
      <c r="H629" s="3"/>
      <c r="I629" s="6"/>
    </row>
    <row r="630" spans="4:9" ht="14.25" customHeight="1">
      <c r="D630" s="2"/>
      <c r="E630" s="3"/>
      <c r="F630" s="4"/>
      <c r="G630" s="5"/>
      <c r="H630" s="3"/>
      <c r="I630" s="6"/>
    </row>
    <row r="631" spans="4:9" ht="14.25" customHeight="1">
      <c r="D631" s="2"/>
      <c r="E631" s="3"/>
      <c r="F631" s="4"/>
      <c r="G631" s="5"/>
      <c r="H631" s="3"/>
      <c r="I631" s="6"/>
    </row>
    <row r="632" spans="4:9" ht="14.25" customHeight="1">
      <c r="D632" s="2"/>
      <c r="E632" s="3"/>
      <c r="F632" s="4"/>
      <c r="G632" s="5"/>
      <c r="H632" s="3"/>
      <c r="I632" s="6"/>
    </row>
    <row r="633" spans="4:9" ht="14.25" customHeight="1">
      <c r="D633" s="2"/>
      <c r="E633" s="3"/>
      <c r="F633" s="4"/>
      <c r="G633" s="5"/>
      <c r="H633" s="3"/>
      <c r="I633" s="6"/>
    </row>
    <row r="634" spans="4:9" ht="14.25" customHeight="1">
      <c r="D634" s="2"/>
      <c r="E634" s="3"/>
      <c r="F634" s="4"/>
      <c r="G634" s="5"/>
      <c r="H634" s="3"/>
      <c r="I634" s="6"/>
    </row>
    <row r="635" spans="4:9" ht="14.25" customHeight="1">
      <c r="D635" s="2"/>
      <c r="E635" s="3"/>
      <c r="F635" s="4"/>
      <c r="G635" s="5"/>
      <c r="H635" s="3"/>
      <c r="I635" s="6"/>
    </row>
    <row r="636" spans="4:9" ht="14.25" customHeight="1">
      <c r="D636" s="2"/>
      <c r="E636" s="3"/>
      <c r="F636" s="4"/>
      <c r="G636" s="5"/>
      <c r="H636" s="3"/>
      <c r="I636" s="6"/>
    </row>
    <row r="637" spans="4:9" ht="14.25" customHeight="1">
      <c r="D637" s="2"/>
      <c r="E637" s="3"/>
      <c r="F637" s="4"/>
      <c r="G637" s="5"/>
      <c r="H637" s="3"/>
      <c r="I637" s="6"/>
    </row>
    <row r="638" spans="4:9" ht="14.25" customHeight="1">
      <c r="D638" s="2"/>
      <c r="E638" s="3"/>
      <c r="F638" s="4"/>
      <c r="G638" s="5"/>
      <c r="H638" s="3"/>
      <c r="I638" s="6"/>
    </row>
    <row r="639" spans="4:9" ht="14.25" customHeight="1">
      <c r="D639" s="2"/>
      <c r="E639" s="3"/>
      <c r="F639" s="4"/>
      <c r="G639" s="5"/>
      <c r="H639" s="3"/>
      <c r="I639" s="6"/>
    </row>
    <row r="640" spans="4:9" ht="14.25" customHeight="1">
      <c r="D640" s="2"/>
      <c r="E640" s="3"/>
      <c r="F640" s="4"/>
      <c r="G640" s="5"/>
      <c r="H640" s="3"/>
      <c r="I640" s="6"/>
    </row>
    <row r="641" spans="4:9" ht="14.25" customHeight="1">
      <c r="D641" s="2"/>
      <c r="E641" s="3"/>
      <c r="F641" s="4"/>
      <c r="G641" s="5"/>
      <c r="H641" s="3"/>
      <c r="I641" s="6"/>
    </row>
    <row r="642" spans="4:9" ht="14.25" customHeight="1">
      <c r="D642" s="2"/>
      <c r="E642" s="3"/>
      <c r="F642" s="4"/>
      <c r="G642" s="5"/>
      <c r="H642" s="3"/>
      <c r="I642" s="6"/>
    </row>
    <row r="643" spans="4:9" ht="14.25" customHeight="1">
      <c r="D643" s="2"/>
      <c r="E643" s="3"/>
      <c r="F643" s="4"/>
      <c r="G643" s="5"/>
      <c r="H643" s="3"/>
      <c r="I643" s="6"/>
    </row>
    <row r="644" spans="4:9" ht="14.25" customHeight="1">
      <c r="D644" s="2"/>
      <c r="E644" s="3"/>
      <c r="F644" s="4"/>
      <c r="G644" s="5"/>
      <c r="H644" s="3"/>
      <c r="I644" s="6"/>
    </row>
    <row r="645" spans="4:9" ht="14.25" customHeight="1">
      <c r="D645" s="2"/>
      <c r="E645" s="3"/>
      <c r="F645" s="4"/>
      <c r="G645" s="5"/>
      <c r="H645" s="3"/>
      <c r="I645" s="6"/>
    </row>
    <row r="646" spans="4:9" ht="14.25" customHeight="1">
      <c r="D646" s="2"/>
      <c r="E646" s="3"/>
      <c r="F646" s="4"/>
      <c r="G646" s="5"/>
      <c r="H646" s="3"/>
      <c r="I646" s="6"/>
    </row>
    <row r="647" spans="4:9" ht="14.25" customHeight="1">
      <c r="D647" s="2"/>
      <c r="E647" s="3"/>
      <c r="F647" s="4"/>
      <c r="G647" s="5"/>
      <c r="H647" s="3"/>
      <c r="I647" s="6"/>
    </row>
    <row r="648" spans="4:9" ht="14.25" customHeight="1">
      <c r="D648" s="2"/>
      <c r="E648" s="3"/>
      <c r="F648" s="4"/>
      <c r="G648" s="5"/>
      <c r="H648" s="3"/>
      <c r="I648" s="6"/>
    </row>
    <row r="649" spans="4:9" ht="14.25" customHeight="1">
      <c r="D649" s="2"/>
      <c r="E649" s="3"/>
      <c r="F649" s="4"/>
      <c r="G649" s="5"/>
      <c r="H649" s="3"/>
      <c r="I649" s="6"/>
    </row>
    <row r="650" spans="4:9" ht="14.25" customHeight="1">
      <c r="D650" s="2"/>
      <c r="E650" s="3"/>
      <c r="F650" s="4"/>
      <c r="G650" s="5"/>
      <c r="H650" s="3"/>
      <c r="I650" s="6"/>
    </row>
    <row r="651" spans="4:9" ht="14.25" customHeight="1">
      <c r="D651" s="2"/>
      <c r="E651" s="3"/>
      <c r="F651" s="4"/>
      <c r="G651" s="5"/>
      <c r="H651" s="3"/>
      <c r="I651" s="6"/>
    </row>
    <row r="652" spans="4:9" ht="14.25" customHeight="1">
      <c r="D652" s="2"/>
      <c r="E652" s="3"/>
      <c r="F652" s="4"/>
      <c r="G652" s="5"/>
      <c r="H652" s="3"/>
      <c r="I652" s="6"/>
    </row>
    <row r="653" spans="4:9" ht="14.25" customHeight="1">
      <c r="D653" s="2"/>
      <c r="E653" s="3"/>
      <c r="F653" s="4"/>
      <c r="G653" s="5"/>
      <c r="H653" s="3"/>
      <c r="I653" s="6"/>
    </row>
    <row r="654" spans="4:9" ht="14.25" customHeight="1">
      <c r="D654" s="2"/>
      <c r="E654" s="3"/>
      <c r="F654" s="4"/>
      <c r="G654" s="5"/>
      <c r="H654" s="3"/>
      <c r="I654" s="6"/>
    </row>
    <row r="655" spans="4:9" ht="14.25" customHeight="1">
      <c r="D655" s="2"/>
      <c r="E655" s="3"/>
      <c r="F655" s="4"/>
      <c r="G655" s="5"/>
      <c r="H655" s="3"/>
      <c r="I655" s="6"/>
    </row>
    <row r="656" spans="4:9" ht="14.25" customHeight="1">
      <c r="D656" s="2"/>
      <c r="E656" s="3"/>
      <c r="F656" s="4"/>
      <c r="G656" s="5"/>
      <c r="H656" s="3"/>
      <c r="I656" s="6"/>
    </row>
    <row r="657" spans="4:9" ht="14.25" customHeight="1">
      <c r="D657" s="2"/>
      <c r="E657" s="3"/>
      <c r="F657" s="4"/>
      <c r="G657" s="5"/>
      <c r="H657" s="3"/>
      <c r="I657" s="6"/>
    </row>
    <row r="658" spans="4:9" ht="14.25" customHeight="1">
      <c r="D658" s="2"/>
      <c r="E658" s="3"/>
      <c r="F658" s="4"/>
      <c r="G658" s="5"/>
      <c r="H658" s="3"/>
      <c r="I658" s="6"/>
    </row>
    <row r="659" spans="4:9" ht="14.25" customHeight="1">
      <c r="D659" s="2"/>
      <c r="E659" s="3"/>
      <c r="F659" s="4"/>
      <c r="G659" s="5"/>
      <c r="H659" s="3"/>
      <c r="I659" s="6"/>
    </row>
    <row r="660" spans="4:9" ht="14.25" customHeight="1">
      <c r="D660" s="2"/>
      <c r="E660" s="3"/>
      <c r="F660" s="4"/>
      <c r="G660" s="5"/>
      <c r="H660" s="3"/>
      <c r="I660" s="6"/>
    </row>
    <row r="661" spans="4:9" ht="14.25" customHeight="1">
      <c r="D661" s="2"/>
      <c r="E661" s="3"/>
      <c r="F661" s="4"/>
      <c r="G661" s="5"/>
      <c r="H661" s="3"/>
      <c r="I661" s="6"/>
    </row>
    <row r="662" spans="4:9" ht="14.25" customHeight="1">
      <c r="D662" s="2"/>
      <c r="E662" s="3"/>
      <c r="F662" s="4"/>
      <c r="G662" s="5"/>
      <c r="H662" s="3"/>
      <c r="I662" s="6"/>
    </row>
    <row r="663" spans="4:9" ht="14.25" customHeight="1">
      <c r="D663" s="2"/>
      <c r="E663" s="3"/>
      <c r="F663" s="4"/>
      <c r="G663" s="5"/>
      <c r="H663" s="3"/>
      <c r="I663" s="6"/>
    </row>
    <row r="664" spans="4:9" ht="14.25" customHeight="1">
      <c r="D664" s="2"/>
      <c r="E664" s="3"/>
      <c r="F664" s="4"/>
      <c r="G664" s="5"/>
      <c r="H664" s="3"/>
      <c r="I664" s="6"/>
    </row>
    <row r="665" spans="4:9" ht="14.25" customHeight="1">
      <c r="D665" s="2"/>
      <c r="E665" s="3"/>
      <c r="F665" s="4"/>
      <c r="G665" s="5"/>
      <c r="H665" s="3"/>
      <c r="I665" s="6"/>
    </row>
    <row r="666" spans="4:9" ht="14.25" customHeight="1">
      <c r="D666" s="2"/>
      <c r="E666" s="3"/>
      <c r="F666" s="4"/>
      <c r="G666" s="5"/>
      <c r="H666" s="3"/>
      <c r="I666" s="6"/>
    </row>
    <row r="667" spans="4:9" ht="14.25" customHeight="1">
      <c r="D667" s="2"/>
      <c r="E667" s="3"/>
      <c r="F667" s="4"/>
      <c r="G667" s="5"/>
      <c r="H667" s="3"/>
      <c r="I667" s="6"/>
    </row>
    <row r="668" spans="4:9" ht="14.25" customHeight="1">
      <c r="D668" s="2"/>
      <c r="E668" s="3"/>
      <c r="F668" s="4"/>
      <c r="G668" s="5"/>
      <c r="H668" s="3"/>
      <c r="I668" s="6"/>
    </row>
    <row r="669" spans="4:9" ht="14.25" customHeight="1">
      <c r="D669" s="2"/>
      <c r="E669" s="3"/>
      <c r="F669" s="4"/>
      <c r="G669" s="5"/>
      <c r="H669" s="3"/>
      <c r="I669" s="6"/>
    </row>
    <row r="670" spans="4:9" ht="14.25" customHeight="1">
      <c r="D670" s="2"/>
      <c r="E670" s="3"/>
      <c r="F670" s="4"/>
      <c r="G670" s="5"/>
      <c r="H670" s="3"/>
      <c r="I670" s="6"/>
    </row>
    <row r="671" spans="4:9" ht="14.25" customHeight="1">
      <c r="D671" s="2"/>
      <c r="E671" s="3"/>
      <c r="F671" s="4"/>
      <c r="G671" s="5"/>
      <c r="H671" s="3"/>
      <c r="I671" s="6"/>
    </row>
    <row r="672" spans="4:9" ht="14.25" customHeight="1">
      <c r="D672" s="2"/>
      <c r="E672" s="3"/>
      <c r="F672" s="4"/>
      <c r="G672" s="5"/>
      <c r="H672" s="3"/>
      <c r="I672" s="6"/>
    </row>
    <row r="673" spans="4:9" ht="14.25" customHeight="1">
      <c r="D673" s="2"/>
      <c r="E673" s="3"/>
      <c r="F673" s="4"/>
      <c r="G673" s="5"/>
      <c r="H673" s="3"/>
      <c r="I673" s="6"/>
    </row>
    <row r="674" spans="4:9" ht="14.25" customHeight="1">
      <c r="D674" s="2"/>
      <c r="E674" s="3"/>
      <c r="F674" s="4"/>
      <c r="G674" s="5"/>
      <c r="H674" s="3"/>
      <c r="I674" s="6"/>
    </row>
    <row r="675" spans="4:9" ht="14.25" customHeight="1">
      <c r="D675" s="2"/>
      <c r="E675" s="3"/>
      <c r="F675" s="4"/>
      <c r="G675" s="5"/>
      <c r="H675" s="3"/>
      <c r="I675" s="6"/>
    </row>
    <row r="676" spans="4:9" ht="14.25" customHeight="1">
      <c r="D676" s="2"/>
      <c r="E676" s="3"/>
      <c r="F676" s="4"/>
      <c r="G676" s="5"/>
      <c r="H676" s="3"/>
      <c r="I676" s="6"/>
    </row>
    <row r="677" spans="4:9" ht="14.25" customHeight="1">
      <c r="D677" s="2"/>
      <c r="E677" s="3"/>
      <c r="F677" s="4"/>
      <c r="G677" s="5"/>
      <c r="H677" s="3"/>
      <c r="I677" s="6"/>
    </row>
    <row r="678" spans="4:9" ht="14.25" customHeight="1">
      <c r="D678" s="2"/>
      <c r="E678" s="3"/>
      <c r="F678" s="4"/>
      <c r="G678" s="5"/>
      <c r="H678" s="3"/>
      <c r="I678" s="6"/>
    </row>
    <row r="679" spans="4:9" ht="14.25" customHeight="1">
      <c r="D679" s="2"/>
      <c r="E679" s="3"/>
      <c r="F679" s="4"/>
      <c r="G679" s="5"/>
      <c r="H679" s="3"/>
      <c r="I679" s="6"/>
    </row>
    <row r="680" spans="4:9" ht="14.25" customHeight="1">
      <c r="D680" s="2"/>
      <c r="E680" s="3"/>
      <c r="F680" s="4"/>
      <c r="G680" s="5"/>
      <c r="H680" s="3"/>
      <c r="I680" s="6"/>
    </row>
    <row r="681" spans="4:9" ht="14.25" customHeight="1">
      <c r="D681" s="2"/>
      <c r="E681" s="3"/>
      <c r="F681" s="4"/>
      <c r="G681" s="5"/>
      <c r="H681" s="3"/>
      <c r="I681" s="6"/>
    </row>
    <row r="682" spans="4:9" ht="14.25" customHeight="1">
      <c r="D682" s="2"/>
      <c r="E682" s="3"/>
      <c r="F682" s="4"/>
      <c r="G682" s="5"/>
      <c r="H682" s="3"/>
      <c r="I682" s="6"/>
    </row>
    <row r="683" spans="4:9" ht="14.25" customHeight="1">
      <c r="D683" s="2"/>
      <c r="E683" s="3"/>
      <c r="F683" s="4"/>
      <c r="G683" s="5"/>
      <c r="H683" s="3"/>
      <c r="I683" s="6"/>
    </row>
    <row r="684" spans="4:9" ht="14.25" customHeight="1">
      <c r="D684" s="2"/>
      <c r="E684" s="3"/>
      <c r="F684" s="4"/>
      <c r="G684" s="5"/>
      <c r="H684" s="3"/>
      <c r="I684" s="6"/>
    </row>
    <row r="685" spans="4:9" ht="14.25" customHeight="1">
      <c r="D685" s="2"/>
      <c r="E685" s="3"/>
      <c r="F685" s="4"/>
      <c r="G685" s="5"/>
      <c r="H685" s="3"/>
      <c r="I685" s="6"/>
    </row>
    <row r="686" spans="4:9" ht="14.25" customHeight="1">
      <c r="D686" s="2"/>
      <c r="E686" s="3"/>
      <c r="F686" s="4"/>
      <c r="G686" s="5"/>
      <c r="H686" s="3"/>
      <c r="I686" s="6"/>
    </row>
    <row r="687" spans="4:9" ht="14.25" customHeight="1">
      <c r="D687" s="2"/>
      <c r="E687" s="3"/>
      <c r="F687" s="4"/>
      <c r="G687" s="5"/>
      <c r="H687" s="3"/>
      <c r="I687" s="6"/>
    </row>
    <row r="688" spans="4:9" ht="14.25" customHeight="1">
      <c r="D688" s="2"/>
      <c r="E688" s="3"/>
      <c r="F688" s="4"/>
      <c r="G688" s="5"/>
      <c r="H688" s="3"/>
      <c r="I688" s="6"/>
    </row>
    <row r="689" spans="4:9" ht="14.25" customHeight="1">
      <c r="D689" s="2"/>
      <c r="E689" s="3"/>
      <c r="F689" s="4"/>
      <c r="G689" s="5"/>
      <c r="H689" s="3"/>
      <c r="I689" s="6"/>
    </row>
    <row r="690" spans="4:9" ht="14.25" customHeight="1">
      <c r="D690" s="2"/>
      <c r="E690" s="3"/>
      <c r="F690" s="4"/>
      <c r="G690" s="5"/>
      <c r="H690" s="3"/>
      <c r="I690" s="6"/>
    </row>
    <row r="691" spans="4:9" ht="14.25" customHeight="1">
      <c r="D691" s="2"/>
      <c r="E691" s="3"/>
      <c r="F691" s="4"/>
      <c r="G691" s="5"/>
      <c r="H691" s="3"/>
      <c r="I691" s="6"/>
    </row>
    <row r="692" spans="4:9" ht="14.25" customHeight="1">
      <c r="D692" s="2"/>
      <c r="E692" s="3"/>
      <c r="F692" s="4"/>
      <c r="G692" s="5"/>
      <c r="H692" s="3"/>
      <c r="I692" s="6"/>
    </row>
    <row r="693" spans="4:9" ht="14.25" customHeight="1">
      <c r="D693" s="2"/>
      <c r="E693" s="3"/>
      <c r="F693" s="4"/>
      <c r="G693" s="5"/>
      <c r="H693" s="3"/>
      <c r="I693" s="6"/>
    </row>
    <row r="694" spans="4:9" ht="14.25" customHeight="1">
      <c r="D694" s="2"/>
      <c r="E694" s="3"/>
      <c r="F694" s="4"/>
      <c r="G694" s="5"/>
      <c r="H694" s="3"/>
      <c r="I694" s="6"/>
    </row>
    <row r="695" spans="4:9" ht="14.25" customHeight="1">
      <c r="D695" s="2"/>
      <c r="E695" s="3"/>
      <c r="F695" s="4"/>
      <c r="G695" s="5"/>
      <c r="H695" s="3"/>
      <c r="I695" s="6"/>
    </row>
    <row r="696" spans="4:9" ht="14.25" customHeight="1">
      <c r="D696" s="2"/>
      <c r="E696" s="3"/>
      <c r="F696" s="4"/>
      <c r="G696" s="5"/>
      <c r="H696" s="3"/>
      <c r="I696" s="6"/>
    </row>
    <row r="697" spans="4:9" ht="14.25" customHeight="1">
      <c r="D697" s="2"/>
      <c r="E697" s="3"/>
      <c r="F697" s="4"/>
      <c r="G697" s="5"/>
      <c r="H697" s="3"/>
      <c r="I697" s="6"/>
    </row>
    <row r="698" spans="4:9" ht="14.25" customHeight="1">
      <c r="D698" s="2"/>
      <c r="E698" s="3"/>
      <c r="F698" s="4"/>
      <c r="G698" s="5"/>
      <c r="H698" s="3"/>
      <c r="I698" s="6"/>
    </row>
    <row r="699" spans="4:9" ht="14.25" customHeight="1">
      <c r="D699" s="2"/>
      <c r="E699" s="3"/>
      <c r="F699" s="4"/>
      <c r="G699" s="5"/>
      <c r="H699" s="3"/>
      <c r="I699" s="6"/>
    </row>
    <row r="700" spans="4:9" ht="14.25" customHeight="1">
      <c r="D700" s="2"/>
      <c r="E700" s="3"/>
      <c r="F700" s="4"/>
      <c r="G700" s="5"/>
      <c r="H700" s="3"/>
      <c r="I700" s="6"/>
    </row>
    <row r="701" spans="4:9" ht="14.25" customHeight="1">
      <c r="D701" s="2"/>
      <c r="E701" s="3"/>
      <c r="F701" s="4"/>
      <c r="G701" s="5"/>
      <c r="H701" s="3"/>
      <c r="I701" s="6"/>
    </row>
    <row r="702" spans="4:9" ht="14.25" customHeight="1">
      <c r="D702" s="2"/>
      <c r="E702" s="3"/>
      <c r="F702" s="4"/>
      <c r="G702" s="5"/>
      <c r="H702" s="3"/>
      <c r="I702" s="6"/>
    </row>
    <row r="703" spans="4:9" ht="14.25" customHeight="1">
      <c r="D703" s="2"/>
      <c r="E703" s="3"/>
      <c r="F703" s="4"/>
      <c r="G703" s="5"/>
      <c r="H703" s="3"/>
      <c r="I703" s="6"/>
    </row>
    <row r="704" spans="4:9" ht="14.25" customHeight="1">
      <c r="D704" s="2"/>
      <c r="E704" s="3"/>
      <c r="F704" s="4"/>
      <c r="G704" s="5"/>
      <c r="H704" s="3"/>
      <c r="I704" s="6"/>
    </row>
    <row r="705" spans="4:9" ht="14.25" customHeight="1">
      <c r="D705" s="2"/>
      <c r="E705" s="3"/>
      <c r="F705" s="4"/>
      <c r="G705" s="5"/>
      <c r="H705" s="3"/>
      <c r="I705" s="6"/>
    </row>
    <row r="706" spans="4:9" ht="14.25" customHeight="1">
      <c r="D706" s="2"/>
      <c r="E706" s="3"/>
      <c r="F706" s="4"/>
      <c r="G706" s="5"/>
      <c r="H706" s="3"/>
      <c r="I706" s="6"/>
    </row>
    <row r="707" spans="4:9" ht="14.25" customHeight="1">
      <c r="D707" s="2"/>
      <c r="E707" s="3"/>
      <c r="F707" s="4"/>
      <c r="G707" s="5"/>
      <c r="H707" s="3"/>
      <c r="I707" s="6"/>
    </row>
    <row r="708" spans="4:9" ht="14.25" customHeight="1">
      <c r="D708" s="2"/>
      <c r="E708" s="3"/>
      <c r="F708" s="4"/>
      <c r="G708" s="5"/>
      <c r="H708" s="3"/>
      <c r="I708" s="6"/>
    </row>
    <row r="709" spans="4:9" ht="14.25" customHeight="1">
      <c r="D709" s="2"/>
      <c r="E709" s="3"/>
      <c r="F709" s="4"/>
      <c r="G709" s="5"/>
      <c r="H709" s="3"/>
      <c r="I709" s="6"/>
    </row>
    <row r="710" spans="4:9" ht="14.25" customHeight="1">
      <c r="D710" s="2"/>
      <c r="E710" s="3"/>
      <c r="F710" s="4"/>
      <c r="G710" s="5"/>
      <c r="H710" s="3"/>
      <c r="I710" s="6"/>
    </row>
    <row r="711" spans="4:9" ht="14.25" customHeight="1">
      <c r="D711" s="2"/>
      <c r="E711" s="3"/>
      <c r="F711" s="4"/>
      <c r="G711" s="5"/>
      <c r="H711" s="3"/>
      <c r="I711" s="6"/>
    </row>
    <row r="712" spans="4:9" ht="14.25" customHeight="1">
      <c r="D712" s="2"/>
      <c r="E712" s="3"/>
      <c r="F712" s="4"/>
      <c r="G712" s="5"/>
      <c r="H712" s="3"/>
      <c r="I712" s="6"/>
    </row>
    <row r="713" spans="4:9" ht="14.25" customHeight="1">
      <c r="D713" s="2"/>
      <c r="E713" s="3"/>
      <c r="F713" s="4"/>
      <c r="G713" s="5"/>
      <c r="H713" s="3"/>
      <c r="I713" s="6"/>
    </row>
    <row r="714" spans="4:9" ht="14.25" customHeight="1">
      <c r="D714" s="2"/>
      <c r="E714" s="3"/>
      <c r="F714" s="4"/>
      <c r="G714" s="5"/>
      <c r="H714" s="3"/>
      <c r="I714" s="6"/>
    </row>
    <row r="715" spans="4:9" ht="14.25" customHeight="1">
      <c r="D715" s="2"/>
      <c r="E715" s="3"/>
      <c r="F715" s="4"/>
      <c r="G715" s="5"/>
      <c r="H715" s="3"/>
      <c r="I715" s="6"/>
    </row>
    <row r="716" spans="4:9" ht="14.25" customHeight="1">
      <c r="D716" s="2"/>
      <c r="E716" s="3"/>
      <c r="F716" s="4"/>
      <c r="G716" s="5"/>
      <c r="H716" s="3"/>
      <c r="I716" s="6"/>
    </row>
    <row r="717" spans="4:9" ht="14.25" customHeight="1">
      <c r="D717" s="2"/>
      <c r="E717" s="3"/>
      <c r="F717" s="4"/>
      <c r="G717" s="5"/>
      <c r="H717" s="3"/>
      <c r="I717" s="6"/>
    </row>
    <row r="718" spans="4:9" ht="14.25" customHeight="1">
      <c r="D718" s="2"/>
      <c r="E718" s="3"/>
      <c r="F718" s="4"/>
      <c r="G718" s="5"/>
      <c r="H718" s="3"/>
      <c r="I718" s="6"/>
    </row>
    <row r="719" spans="4:9" ht="14.25" customHeight="1">
      <c r="D719" s="2"/>
      <c r="E719" s="3"/>
      <c r="F719" s="4"/>
      <c r="G719" s="5"/>
      <c r="H719" s="3"/>
      <c r="I719" s="6"/>
    </row>
    <row r="720" spans="4:9" ht="14.25" customHeight="1">
      <c r="D720" s="2"/>
      <c r="E720" s="3"/>
      <c r="F720" s="4"/>
      <c r="G720" s="5"/>
      <c r="H720" s="3"/>
      <c r="I720" s="6"/>
    </row>
    <row r="721" spans="4:9" ht="14.25" customHeight="1">
      <c r="D721" s="2"/>
      <c r="E721" s="3"/>
      <c r="F721" s="4"/>
      <c r="G721" s="5"/>
      <c r="H721" s="3"/>
      <c r="I721" s="6"/>
    </row>
    <row r="722" spans="4:9" ht="14.25" customHeight="1">
      <c r="D722" s="2"/>
      <c r="E722" s="3"/>
      <c r="F722" s="4"/>
      <c r="G722" s="5"/>
      <c r="H722" s="3"/>
      <c r="I722" s="6"/>
    </row>
    <row r="723" spans="4:9" ht="14.25" customHeight="1">
      <c r="D723" s="2"/>
      <c r="E723" s="3"/>
      <c r="F723" s="4"/>
      <c r="G723" s="5"/>
      <c r="H723" s="3"/>
      <c r="I723" s="6"/>
    </row>
    <row r="724" spans="4:9" ht="14.25" customHeight="1">
      <c r="D724" s="2"/>
      <c r="E724" s="3"/>
      <c r="F724" s="4"/>
      <c r="G724" s="5"/>
      <c r="H724" s="3"/>
      <c r="I724" s="6"/>
    </row>
    <row r="725" spans="4:9" ht="14.25" customHeight="1">
      <c r="D725" s="2"/>
      <c r="E725" s="3"/>
      <c r="F725" s="4"/>
      <c r="G725" s="5"/>
      <c r="H725" s="3"/>
      <c r="I725" s="6"/>
    </row>
    <row r="726" spans="4:9" ht="14.25" customHeight="1">
      <c r="D726" s="2"/>
      <c r="E726" s="3"/>
      <c r="F726" s="4"/>
      <c r="G726" s="5"/>
      <c r="H726" s="3"/>
      <c r="I726" s="6"/>
    </row>
    <row r="727" spans="4:9" ht="14.25" customHeight="1">
      <c r="D727" s="2"/>
      <c r="E727" s="3"/>
      <c r="F727" s="4"/>
      <c r="G727" s="5"/>
      <c r="H727" s="3"/>
      <c r="I727" s="6"/>
    </row>
    <row r="728" spans="4:9" ht="14.25" customHeight="1">
      <c r="D728" s="2"/>
      <c r="E728" s="3"/>
      <c r="F728" s="4"/>
      <c r="G728" s="5"/>
      <c r="H728" s="3"/>
      <c r="I728" s="6"/>
    </row>
    <row r="729" spans="4:9" ht="14.25" customHeight="1">
      <c r="D729" s="2"/>
      <c r="E729" s="3"/>
      <c r="F729" s="4"/>
      <c r="G729" s="5"/>
      <c r="H729" s="3"/>
      <c r="I729" s="6"/>
    </row>
    <row r="730" spans="4:9" ht="14.25" customHeight="1">
      <c r="D730" s="2"/>
      <c r="E730" s="3"/>
      <c r="F730" s="4"/>
      <c r="G730" s="5"/>
      <c r="H730" s="3"/>
      <c r="I730" s="6"/>
    </row>
    <row r="731" spans="4:9" ht="14.25" customHeight="1">
      <c r="D731" s="2"/>
      <c r="E731" s="3"/>
      <c r="F731" s="4"/>
      <c r="G731" s="5"/>
      <c r="H731" s="3"/>
      <c r="I731" s="6"/>
    </row>
    <row r="732" spans="4:9" ht="14.25" customHeight="1">
      <c r="D732" s="2"/>
      <c r="E732" s="3"/>
      <c r="F732" s="4"/>
      <c r="G732" s="5"/>
      <c r="H732" s="3"/>
      <c r="I732" s="6"/>
    </row>
    <row r="733" spans="4:9" ht="14.25" customHeight="1">
      <c r="D733" s="2"/>
      <c r="E733" s="3"/>
      <c r="F733" s="4"/>
      <c r="G733" s="5"/>
      <c r="H733" s="3"/>
      <c r="I733" s="6"/>
    </row>
    <row r="734" spans="4:9" ht="14.25" customHeight="1">
      <c r="D734" s="2"/>
      <c r="E734" s="3"/>
      <c r="F734" s="4"/>
      <c r="G734" s="5"/>
      <c r="H734" s="3"/>
      <c r="I734" s="6"/>
    </row>
    <row r="735" spans="4:9" ht="14.25" customHeight="1">
      <c r="D735" s="2"/>
      <c r="E735" s="3"/>
      <c r="F735" s="4"/>
      <c r="G735" s="5"/>
      <c r="H735" s="3"/>
      <c r="I735" s="6"/>
    </row>
    <row r="736" spans="4:9" ht="14.25" customHeight="1">
      <c r="D736" s="2"/>
      <c r="E736" s="3"/>
      <c r="F736" s="4"/>
      <c r="G736" s="5"/>
      <c r="H736" s="3"/>
      <c r="I736" s="6"/>
    </row>
    <row r="737" spans="4:9" ht="14.25" customHeight="1">
      <c r="D737" s="2"/>
      <c r="E737" s="3"/>
      <c r="F737" s="4"/>
      <c r="G737" s="5"/>
      <c r="H737" s="3"/>
      <c r="I737" s="6"/>
    </row>
    <row r="738" spans="4:9" ht="14.25" customHeight="1">
      <c r="D738" s="2"/>
      <c r="E738" s="3"/>
      <c r="F738" s="4"/>
      <c r="G738" s="5"/>
      <c r="H738" s="3"/>
      <c r="I738" s="6"/>
    </row>
    <row r="739" spans="4:9" ht="14.25" customHeight="1">
      <c r="D739" s="2"/>
      <c r="E739" s="3"/>
      <c r="F739" s="4"/>
      <c r="G739" s="5"/>
      <c r="H739" s="3"/>
      <c r="I739" s="6"/>
    </row>
    <row r="740" spans="4:9" ht="14.25" customHeight="1">
      <c r="D740" s="2"/>
      <c r="E740" s="3"/>
      <c r="F740" s="4"/>
      <c r="G740" s="5"/>
      <c r="H740" s="3"/>
      <c r="I740" s="6"/>
    </row>
    <row r="741" spans="4:9" ht="14.25" customHeight="1">
      <c r="D741" s="2"/>
      <c r="E741" s="3"/>
      <c r="F741" s="4"/>
      <c r="G741" s="5"/>
      <c r="H741" s="3"/>
      <c r="I741" s="6"/>
    </row>
    <row r="742" spans="4:9" ht="14.25" customHeight="1">
      <c r="D742" s="2"/>
      <c r="E742" s="3"/>
      <c r="F742" s="4"/>
      <c r="G742" s="5"/>
      <c r="H742" s="3"/>
      <c r="I742" s="6"/>
    </row>
    <row r="743" spans="4:9" ht="14.25" customHeight="1">
      <c r="D743" s="2"/>
      <c r="E743" s="3"/>
      <c r="F743" s="4"/>
      <c r="G743" s="5"/>
      <c r="H743" s="3"/>
      <c r="I743" s="6"/>
    </row>
    <row r="744" spans="4:9" ht="14.25" customHeight="1">
      <c r="D744" s="2"/>
      <c r="E744" s="3"/>
      <c r="F744" s="4"/>
      <c r="G744" s="5"/>
      <c r="H744" s="3"/>
      <c r="I744" s="6"/>
    </row>
    <row r="745" spans="4:9" ht="14.25" customHeight="1">
      <c r="D745" s="2"/>
      <c r="E745" s="3"/>
      <c r="F745" s="4"/>
      <c r="G745" s="5"/>
      <c r="H745" s="3"/>
      <c r="I745" s="6"/>
    </row>
    <row r="746" spans="4:9" ht="14.25" customHeight="1">
      <c r="D746" s="2"/>
      <c r="E746" s="3"/>
      <c r="F746" s="4"/>
      <c r="G746" s="5"/>
      <c r="H746" s="3"/>
      <c r="I746" s="6"/>
    </row>
    <row r="747" spans="4:9" ht="14.25" customHeight="1">
      <c r="D747" s="2"/>
      <c r="E747" s="3"/>
      <c r="F747" s="4"/>
      <c r="G747" s="5"/>
      <c r="H747" s="3"/>
      <c r="I747" s="6"/>
    </row>
    <row r="748" spans="4:9" ht="14.25" customHeight="1">
      <c r="D748" s="2"/>
      <c r="E748" s="3"/>
      <c r="F748" s="4"/>
      <c r="G748" s="5"/>
      <c r="H748" s="3"/>
      <c r="I748" s="6"/>
    </row>
    <row r="749" spans="4:9" ht="14.25" customHeight="1">
      <c r="D749" s="2"/>
      <c r="E749" s="3"/>
      <c r="F749" s="4"/>
      <c r="G749" s="5"/>
      <c r="H749" s="3"/>
      <c r="I749" s="6"/>
    </row>
    <row r="750" spans="4:9" ht="14.25" customHeight="1">
      <c r="D750" s="2"/>
      <c r="E750" s="3"/>
      <c r="F750" s="4"/>
      <c r="G750" s="5"/>
      <c r="H750" s="3"/>
      <c r="I750" s="6"/>
    </row>
    <row r="751" spans="4:9" ht="14.25" customHeight="1">
      <c r="D751" s="2"/>
      <c r="E751" s="3"/>
      <c r="F751" s="4"/>
      <c r="G751" s="5"/>
      <c r="H751" s="3"/>
      <c r="I751" s="6"/>
    </row>
    <row r="752" spans="4:9" ht="14.25" customHeight="1">
      <c r="D752" s="2"/>
      <c r="E752" s="3"/>
      <c r="F752" s="4"/>
      <c r="G752" s="5"/>
      <c r="H752" s="3"/>
      <c r="I752" s="6"/>
    </row>
    <row r="753" spans="4:9" ht="14.25" customHeight="1">
      <c r="D753" s="2"/>
      <c r="E753" s="3"/>
      <c r="F753" s="4"/>
      <c r="G753" s="5"/>
      <c r="H753" s="3"/>
      <c r="I753" s="6"/>
    </row>
    <row r="754" spans="4:9" ht="14.25" customHeight="1">
      <c r="D754" s="2"/>
      <c r="E754" s="3"/>
      <c r="F754" s="4"/>
      <c r="G754" s="5"/>
      <c r="H754" s="3"/>
      <c r="I754" s="6"/>
    </row>
    <row r="755" spans="4:9" ht="14.25" customHeight="1">
      <c r="D755" s="2"/>
      <c r="E755" s="3"/>
      <c r="F755" s="4"/>
      <c r="G755" s="5"/>
      <c r="H755" s="3"/>
      <c r="I755" s="6"/>
    </row>
    <row r="756" spans="4:9" ht="14.25" customHeight="1">
      <c r="D756" s="2"/>
      <c r="E756" s="3"/>
      <c r="F756" s="4"/>
      <c r="G756" s="5"/>
      <c r="H756" s="3"/>
      <c r="I756" s="6"/>
    </row>
    <row r="757" spans="4:9" ht="14.25" customHeight="1">
      <c r="D757" s="2"/>
      <c r="E757" s="3"/>
      <c r="F757" s="4"/>
      <c r="G757" s="5"/>
      <c r="H757" s="3"/>
      <c r="I757" s="6"/>
    </row>
    <row r="758" spans="4:9" ht="14.25" customHeight="1">
      <c r="D758" s="2"/>
      <c r="E758" s="3"/>
      <c r="F758" s="4"/>
      <c r="G758" s="5"/>
      <c r="H758" s="3"/>
      <c r="I758" s="6"/>
    </row>
    <row r="759" spans="4:9" ht="14.25" customHeight="1">
      <c r="D759" s="2"/>
      <c r="E759" s="3"/>
      <c r="F759" s="4"/>
      <c r="G759" s="5"/>
      <c r="H759" s="3"/>
      <c r="I759" s="6"/>
    </row>
    <row r="760" spans="4:9" ht="14.25" customHeight="1">
      <c r="D760" s="2"/>
      <c r="E760" s="3"/>
      <c r="F760" s="4"/>
      <c r="G760" s="5"/>
      <c r="H760" s="3"/>
      <c r="I760" s="6"/>
    </row>
    <row r="761" spans="4:9" ht="14.25" customHeight="1">
      <c r="D761" s="2"/>
      <c r="E761" s="3"/>
      <c r="F761" s="4"/>
      <c r="G761" s="5"/>
      <c r="H761" s="3"/>
      <c r="I761" s="6"/>
    </row>
    <row r="762" spans="4:9" ht="14.25" customHeight="1">
      <c r="D762" s="2"/>
      <c r="E762" s="3"/>
      <c r="F762" s="4"/>
      <c r="G762" s="5"/>
      <c r="H762" s="3"/>
      <c r="I762" s="6"/>
    </row>
    <row r="763" spans="4:9" ht="14.25" customHeight="1">
      <c r="D763" s="2"/>
      <c r="E763" s="3"/>
      <c r="F763" s="4"/>
      <c r="G763" s="5"/>
      <c r="H763" s="3"/>
      <c r="I763" s="6"/>
    </row>
    <row r="764" spans="4:9" ht="14.25" customHeight="1">
      <c r="D764" s="2"/>
      <c r="E764" s="3"/>
      <c r="F764" s="4"/>
      <c r="G764" s="5"/>
      <c r="H764" s="3"/>
      <c r="I764" s="6"/>
    </row>
    <row r="765" spans="4:9" ht="14.25" customHeight="1">
      <c r="D765" s="2"/>
      <c r="E765" s="3"/>
      <c r="F765" s="4"/>
      <c r="G765" s="5"/>
      <c r="H765" s="3"/>
      <c r="I765" s="6"/>
    </row>
    <row r="766" spans="4:9" ht="14.25" customHeight="1">
      <c r="D766" s="2"/>
      <c r="E766" s="3"/>
      <c r="F766" s="4"/>
      <c r="G766" s="5"/>
      <c r="H766" s="3"/>
      <c r="I766" s="6"/>
    </row>
    <row r="767" spans="4:9" ht="14.25" customHeight="1">
      <c r="D767" s="2"/>
      <c r="E767" s="3"/>
      <c r="F767" s="4"/>
      <c r="G767" s="5"/>
      <c r="H767" s="3"/>
      <c r="I767" s="6"/>
    </row>
    <row r="768" spans="4:9" ht="14.25" customHeight="1">
      <c r="D768" s="2"/>
      <c r="E768" s="3"/>
      <c r="F768" s="4"/>
      <c r="G768" s="5"/>
      <c r="H768" s="3"/>
      <c r="I768" s="6"/>
    </row>
    <row r="769" spans="4:9" ht="14.25" customHeight="1">
      <c r="D769" s="2"/>
      <c r="E769" s="3"/>
      <c r="F769" s="4"/>
      <c r="G769" s="5"/>
      <c r="H769" s="3"/>
      <c r="I769" s="6"/>
    </row>
    <row r="770" spans="4:9" ht="14.25" customHeight="1">
      <c r="D770" s="2"/>
      <c r="E770" s="3"/>
      <c r="F770" s="4"/>
      <c r="G770" s="5"/>
      <c r="H770" s="3"/>
      <c r="I770" s="6"/>
    </row>
    <row r="771" spans="4:9" ht="14.25" customHeight="1">
      <c r="D771" s="2"/>
      <c r="E771" s="3"/>
      <c r="F771" s="4"/>
      <c r="G771" s="5"/>
      <c r="H771" s="3"/>
      <c r="I771" s="6"/>
    </row>
    <row r="772" spans="4:9" ht="14.25" customHeight="1">
      <c r="D772" s="2"/>
      <c r="E772" s="3"/>
      <c r="F772" s="4"/>
      <c r="G772" s="5"/>
      <c r="H772" s="3"/>
      <c r="I772" s="6"/>
    </row>
    <row r="773" spans="4:9" ht="14.25" customHeight="1">
      <c r="D773" s="2"/>
      <c r="E773" s="3"/>
      <c r="F773" s="4"/>
      <c r="G773" s="5"/>
      <c r="H773" s="3"/>
      <c r="I773" s="6"/>
    </row>
    <row r="774" spans="4:9" ht="14.25" customHeight="1">
      <c r="D774" s="2"/>
      <c r="E774" s="3"/>
      <c r="F774" s="4"/>
      <c r="G774" s="5"/>
      <c r="H774" s="3"/>
      <c r="I774" s="6"/>
    </row>
    <row r="775" spans="4:9" ht="14.25" customHeight="1">
      <c r="D775" s="2"/>
      <c r="E775" s="3"/>
      <c r="F775" s="4"/>
      <c r="G775" s="5"/>
      <c r="H775" s="3"/>
      <c r="I775" s="6"/>
    </row>
    <row r="776" spans="4:9" ht="14.25" customHeight="1">
      <c r="D776" s="2"/>
      <c r="E776" s="3"/>
      <c r="F776" s="4"/>
      <c r="G776" s="5"/>
      <c r="H776" s="3"/>
      <c r="I776" s="6"/>
    </row>
    <row r="777" spans="4:9" ht="14.25" customHeight="1">
      <c r="D777" s="2"/>
      <c r="E777" s="3"/>
      <c r="F777" s="4"/>
      <c r="G777" s="5"/>
      <c r="H777" s="3"/>
      <c r="I777" s="6"/>
    </row>
    <row r="778" spans="4:9" ht="14.25" customHeight="1">
      <c r="D778" s="2"/>
      <c r="E778" s="3"/>
      <c r="F778" s="4"/>
      <c r="G778" s="5"/>
      <c r="H778" s="3"/>
      <c r="I778" s="6"/>
    </row>
    <row r="779" spans="4:9" ht="14.25" customHeight="1">
      <c r="D779" s="2"/>
      <c r="E779" s="3"/>
      <c r="F779" s="4"/>
      <c r="G779" s="5"/>
      <c r="H779" s="3"/>
      <c r="I779" s="6"/>
    </row>
    <row r="780" spans="4:9" ht="14.25" customHeight="1">
      <c r="D780" s="2"/>
      <c r="E780" s="3"/>
      <c r="F780" s="4"/>
      <c r="G780" s="5"/>
      <c r="H780" s="3"/>
      <c r="I780" s="6"/>
    </row>
    <row r="781" spans="4:9" ht="14.25" customHeight="1">
      <c r="D781" s="2"/>
      <c r="E781" s="3"/>
      <c r="F781" s="4"/>
      <c r="G781" s="5"/>
      <c r="H781" s="3"/>
      <c r="I781" s="6"/>
    </row>
    <row r="782" spans="4:9" ht="14.25" customHeight="1">
      <c r="D782" s="2"/>
      <c r="E782" s="3"/>
      <c r="F782" s="4"/>
      <c r="G782" s="5"/>
      <c r="H782" s="3"/>
      <c r="I782" s="6"/>
    </row>
    <row r="783" spans="4:9" ht="14.25" customHeight="1">
      <c r="D783" s="2"/>
      <c r="E783" s="3"/>
      <c r="F783" s="4"/>
      <c r="G783" s="5"/>
      <c r="H783" s="3"/>
      <c r="I783" s="6"/>
    </row>
    <row r="784" spans="4:9" ht="14.25" customHeight="1">
      <c r="D784" s="2"/>
      <c r="E784" s="3"/>
      <c r="F784" s="4"/>
      <c r="G784" s="5"/>
      <c r="H784" s="3"/>
      <c r="I784" s="6"/>
    </row>
    <row r="785" spans="4:9" ht="14.25" customHeight="1">
      <c r="D785" s="2"/>
      <c r="E785" s="3"/>
      <c r="F785" s="4"/>
      <c r="G785" s="5"/>
      <c r="H785" s="3"/>
      <c r="I785" s="6"/>
    </row>
    <row r="786" spans="4:9" ht="14.25" customHeight="1">
      <c r="D786" s="2"/>
      <c r="E786" s="3"/>
      <c r="F786" s="4"/>
      <c r="G786" s="5"/>
      <c r="H786" s="3"/>
      <c r="I786" s="6"/>
    </row>
    <row r="787" spans="4:9" ht="14.25" customHeight="1">
      <c r="D787" s="2"/>
      <c r="E787" s="3"/>
      <c r="F787" s="4"/>
      <c r="G787" s="5"/>
      <c r="H787" s="3"/>
      <c r="I787" s="6"/>
    </row>
    <row r="788" spans="4:9" ht="14.25" customHeight="1">
      <c r="D788" s="2"/>
      <c r="E788" s="3"/>
      <c r="F788" s="4"/>
      <c r="G788" s="5"/>
      <c r="H788" s="3"/>
      <c r="I788" s="6"/>
    </row>
    <row r="789" spans="4:9" ht="14.25" customHeight="1">
      <c r="D789" s="2"/>
      <c r="E789" s="3"/>
      <c r="F789" s="4"/>
      <c r="G789" s="5"/>
      <c r="H789" s="3"/>
      <c r="I789" s="6"/>
    </row>
    <row r="790" spans="4:9" ht="14.25" customHeight="1">
      <c r="D790" s="2"/>
      <c r="E790" s="3"/>
      <c r="F790" s="4"/>
      <c r="G790" s="5"/>
      <c r="H790" s="3"/>
      <c r="I790" s="6"/>
    </row>
    <row r="791" spans="4:9" ht="14.25" customHeight="1">
      <c r="D791" s="2"/>
      <c r="E791" s="3"/>
      <c r="F791" s="4"/>
      <c r="G791" s="5"/>
      <c r="H791" s="3"/>
      <c r="I791" s="6"/>
    </row>
    <row r="792" spans="4:9" ht="14.25" customHeight="1">
      <c r="D792" s="2"/>
      <c r="E792" s="3"/>
      <c r="F792" s="4"/>
      <c r="G792" s="5"/>
      <c r="H792" s="3"/>
      <c r="I792" s="6"/>
    </row>
    <row r="793" spans="4:9" ht="14.25" customHeight="1">
      <c r="D793" s="2"/>
      <c r="E793" s="3"/>
      <c r="F793" s="4"/>
      <c r="G793" s="5"/>
      <c r="H793" s="3"/>
      <c r="I793" s="6"/>
    </row>
    <row r="794" spans="4:9" ht="14.25" customHeight="1">
      <c r="D794" s="2"/>
      <c r="E794" s="3"/>
      <c r="F794" s="4"/>
      <c r="G794" s="5"/>
      <c r="H794" s="3"/>
      <c r="I794" s="6"/>
    </row>
    <row r="795" spans="4:9" ht="14.25" customHeight="1">
      <c r="D795" s="2"/>
      <c r="E795" s="3"/>
      <c r="F795" s="4"/>
      <c r="G795" s="5"/>
      <c r="H795" s="3"/>
      <c r="I795" s="6"/>
    </row>
    <row r="796" spans="4:9" ht="14.25" customHeight="1">
      <c r="D796" s="2"/>
      <c r="E796" s="3"/>
      <c r="F796" s="4"/>
      <c r="G796" s="5"/>
      <c r="H796" s="3"/>
      <c r="I796" s="6"/>
    </row>
    <row r="797" spans="4:9" ht="14.25" customHeight="1">
      <c r="D797" s="2"/>
      <c r="E797" s="3"/>
      <c r="F797" s="4"/>
      <c r="G797" s="5"/>
      <c r="H797" s="3"/>
      <c r="I797" s="6"/>
    </row>
    <row r="798" spans="4:9" ht="14.25" customHeight="1">
      <c r="D798" s="2"/>
      <c r="E798" s="3"/>
      <c r="F798" s="4"/>
      <c r="G798" s="5"/>
      <c r="H798" s="3"/>
      <c r="I798" s="6"/>
    </row>
    <row r="799" spans="4:9" ht="14.25" customHeight="1">
      <c r="D799" s="2"/>
      <c r="E799" s="3"/>
      <c r="F799" s="4"/>
      <c r="G799" s="5"/>
      <c r="H799" s="3"/>
      <c r="I799" s="6"/>
    </row>
    <row r="800" spans="4:9" ht="14.25" customHeight="1">
      <c r="D800" s="2"/>
      <c r="E800" s="3"/>
      <c r="F800" s="4"/>
      <c r="G800" s="5"/>
      <c r="H800" s="3"/>
      <c r="I800" s="6"/>
    </row>
    <row r="801" spans="4:9" ht="14.25" customHeight="1">
      <c r="D801" s="2"/>
      <c r="E801" s="3"/>
      <c r="F801" s="4"/>
      <c r="G801" s="5"/>
      <c r="H801" s="3"/>
      <c r="I801" s="6"/>
    </row>
    <row r="802" spans="4:9" ht="14.25" customHeight="1">
      <c r="D802" s="2"/>
      <c r="E802" s="3"/>
      <c r="F802" s="4"/>
      <c r="G802" s="5"/>
      <c r="H802" s="3"/>
      <c r="I802" s="6"/>
    </row>
    <row r="803" spans="4:9" ht="14.25" customHeight="1">
      <c r="D803" s="2"/>
      <c r="E803" s="3"/>
      <c r="F803" s="4"/>
      <c r="G803" s="5"/>
      <c r="H803" s="3"/>
      <c r="I803" s="6"/>
    </row>
    <row r="804" spans="4:9" ht="14.25" customHeight="1">
      <c r="D804" s="2"/>
      <c r="E804" s="3"/>
      <c r="F804" s="4"/>
      <c r="G804" s="5"/>
      <c r="H804" s="3"/>
      <c r="I804" s="6"/>
    </row>
    <row r="805" spans="4:9" ht="14.25" customHeight="1">
      <c r="D805" s="2"/>
      <c r="E805" s="3"/>
      <c r="F805" s="4"/>
      <c r="G805" s="5"/>
      <c r="H805" s="3"/>
      <c r="I805" s="6"/>
    </row>
    <row r="806" spans="4:9" ht="14.25" customHeight="1">
      <c r="D806" s="2"/>
      <c r="E806" s="3"/>
      <c r="F806" s="4"/>
      <c r="G806" s="5"/>
      <c r="H806" s="3"/>
      <c r="I806" s="6"/>
    </row>
    <row r="807" spans="4:9" ht="14.25" customHeight="1">
      <c r="D807" s="2"/>
      <c r="E807" s="3"/>
      <c r="F807" s="4"/>
      <c r="G807" s="5"/>
      <c r="H807" s="3"/>
      <c r="I807" s="6"/>
    </row>
    <row r="808" spans="4:9" ht="14.25" customHeight="1">
      <c r="D808" s="2"/>
      <c r="E808" s="3"/>
      <c r="F808" s="4"/>
      <c r="G808" s="5"/>
      <c r="H808" s="3"/>
      <c r="I808" s="6"/>
    </row>
    <row r="809" spans="4:9" ht="14.25" customHeight="1">
      <c r="D809" s="2"/>
      <c r="E809" s="3"/>
      <c r="F809" s="4"/>
      <c r="G809" s="5"/>
      <c r="H809" s="3"/>
      <c r="I809" s="6"/>
    </row>
    <row r="810" spans="4:9" ht="14.25" customHeight="1">
      <c r="D810" s="2"/>
      <c r="E810" s="3"/>
      <c r="F810" s="4"/>
      <c r="G810" s="5"/>
      <c r="H810" s="3"/>
      <c r="I810" s="6"/>
    </row>
    <row r="811" spans="4:9" ht="14.25" customHeight="1">
      <c r="D811" s="2"/>
      <c r="E811" s="3"/>
      <c r="F811" s="4"/>
      <c r="G811" s="5"/>
      <c r="H811" s="3"/>
      <c r="I811" s="6"/>
    </row>
    <row r="812" spans="4:9" ht="14.25" customHeight="1">
      <c r="D812" s="2"/>
      <c r="E812" s="3"/>
      <c r="F812" s="4"/>
      <c r="G812" s="5"/>
      <c r="H812" s="3"/>
      <c r="I812" s="6"/>
    </row>
    <row r="813" spans="4:9" ht="14.25" customHeight="1">
      <c r="D813" s="2"/>
      <c r="E813" s="3"/>
      <c r="F813" s="4"/>
      <c r="G813" s="5"/>
      <c r="H813" s="3"/>
      <c r="I813" s="6"/>
    </row>
    <row r="814" spans="4:9" ht="14.25" customHeight="1">
      <c r="D814" s="2"/>
      <c r="E814" s="3"/>
      <c r="F814" s="4"/>
      <c r="G814" s="5"/>
      <c r="H814" s="3"/>
      <c r="I814" s="6"/>
    </row>
    <row r="815" spans="4:9" ht="14.25" customHeight="1">
      <c r="D815" s="2"/>
      <c r="E815" s="3"/>
      <c r="F815" s="4"/>
      <c r="G815" s="5"/>
      <c r="H815" s="3"/>
      <c r="I815" s="6"/>
    </row>
    <row r="816" spans="4:9" ht="14.25" customHeight="1">
      <c r="D816" s="2"/>
      <c r="E816" s="3"/>
      <c r="F816" s="4"/>
      <c r="G816" s="5"/>
      <c r="H816" s="3"/>
      <c r="I816" s="6"/>
    </row>
    <row r="817" spans="4:9" ht="14.25" customHeight="1">
      <c r="D817" s="2"/>
      <c r="E817" s="3"/>
      <c r="F817" s="4"/>
      <c r="G817" s="5"/>
      <c r="H817" s="3"/>
      <c r="I817" s="6"/>
    </row>
    <row r="818" spans="4:9" ht="14.25" customHeight="1">
      <c r="D818" s="2"/>
      <c r="E818" s="3"/>
      <c r="F818" s="4"/>
      <c r="G818" s="5"/>
      <c r="H818" s="3"/>
      <c r="I818" s="6"/>
    </row>
    <row r="819" spans="4:9" ht="14.25" customHeight="1">
      <c r="D819" s="2"/>
      <c r="E819" s="3"/>
      <c r="F819" s="4"/>
      <c r="G819" s="5"/>
      <c r="H819" s="3"/>
      <c r="I819" s="6"/>
    </row>
    <row r="820" spans="4:9" ht="14.25" customHeight="1">
      <c r="D820" s="2"/>
      <c r="E820" s="3"/>
      <c r="F820" s="4"/>
      <c r="G820" s="5"/>
      <c r="H820" s="3"/>
      <c r="I820" s="6"/>
    </row>
    <row r="821" spans="4:9" ht="14.25" customHeight="1">
      <c r="D821" s="2"/>
      <c r="E821" s="3"/>
      <c r="F821" s="4"/>
      <c r="G821" s="5"/>
      <c r="H821" s="3"/>
      <c r="I821" s="6"/>
    </row>
    <row r="822" spans="4:9" ht="14.25" customHeight="1">
      <c r="D822" s="2"/>
      <c r="E822" s="3"/>
      <c r="F822" s="4"/>
      <c r="G822" s="5"/>
      <c r="H822" s="3"/>
      <c r="I822" s="6"/>
    </row>
    <row r="823" spans="4:9" ht="14.25" customHeight="1">
      <c r="D823" s="2"/>
      <c r="E823" s="3"/>
      <c r="F823" s="4"/>
      <c r="G823" s="5"/>
      <c r="H823" s="3"/>
      <c r="I823" s="6"/>
    </row>
    <row r="824" spans="4:9" ht="14.25" customHeight="1">
      <c r="D824" s="2"/>
      <c r="E824" s="3"/>
      <c r="F824" s="4"/>
      <c r="G824" s="5"/>
      <c r="H824" s="3"/>
      <c r="I824" s="6"/>
    </row>
    <row r="825" spans="4:9" ht="14.25" customHeight="1">
      <c r="D825" s="2"/>
      <c r="E825" s="3"/>
      <c r="F825" s="4"/>
      <c r="G825" s="5"/>
      <c r="H825" s="3"/>
      <c r="I825" s="6"/>
    </row>
    <row r="826" spans="4:9" ht="14.25" customHeight="1">
      <c r="D826" s="2"/>
      <c r="E826" s="3"/>
      <c r="F826" s="4"/>
      <c r="G826" s="5"/>
      <c r="H826" s="3"/>
      <c r="I826" s="6"/>
    </row>
    <row r="827" spans="4:9" ht="14.25" customHeight="1">
      <c r="D827" s="2"/>
      <c r="E827" s="3"/>
      <c r="F827" s="4"/>
      <c r="G827" s="5"/>
      <c r="H827" s="3"/>
      <c r="I827" s="6"/>
    </row>
    <row r="828" spans="4:9" ht="14.25" customHeight="1">
      <c r="D828" s="2"/>
      <c r="E828" s="3"/>
      <c r="F828" s="4"/>
      <c r="G828" s="5"/>
      <c r="H828" s="3"/>
      <c r="I828" s="6"/>
    </row>
    <row r="829" spans="4:9" ht="14.25" customHeight="1">
      <c r="D829" s="2"/>
      <c r="E829" s="3"/>
      <c r="F829" s="4"/>
      <c r="G829" s="5"/>
      <c r="H829" s="3"/>
      <c r="I829" s="6"/>
    </row>
    <row r="830" spans="4:9" ht="14.25" customHeight="1">
      <c r="D830" s="2"/>
      <c r="E830" s="3"/>
      <c r="F830" s="4"/>
      <c r="G830" s="5"/>
      <c r="H830" s="3"/>
      <c r="I830" s="6"/>
    </row>
    <row r="831" spans="4:9" ht="14.25" customHeight="1">
      <c r="D831" s="2"/>
      <c r="E831" s="3"/>
      <c r="F831" s="4"/>
      <c r="G831" s="5"/>
      <c r="H831" s="3"/>
      <c r="I831" s="6"/>
    </row>
    <row r="832" spans="4:9" ht="14.25" customHeight="1">
      <c r="D832" s="2"/>
      <c r="E832" s="3"/>
      <c r="F832" s="4"/>
      <c r="G832" s="5"/>
      <c r="H832" s="3"/>
      <c r="I832" s="6"/>
    </row>
    <row r="833" spans="4:9" ht="14.25" customHeight="1">
      <c r="D833" s="2"/>
      <c r="E833" s="3"/>
      <c r="F833" s="4"/>
      <c r="G833" s="5"/>
      <c r="H833" s="3"/>
      <c r="I833" s="6"/>
    </row>
    <row r="834" spans="4:9" ht="14.25" customHeight="1">
      <c r="D834" s="2"/>
      <c r="E834" s="3"/>
      <c r="F834" s="4"/>
      <c r="G834" s="5"/>
      <c r="H834" s="3"/>
      <c r="I834" s="6"/>
    </row>
    <row r="835" spans="4:9" ht="14.25" customHeight="1">
      <c r="D835" s="2"/>
      <c r="E835" s="3"/>
      <c r="F835" s="4"/>
      <c r="G835" s="5"/>
      <c r="H835" s="3"/>
      <c r="I835" s="6"/>
    </row>
    <row r="836" spans="4:9" ht="14.25" customHeight="1">
      <c r="D836" s="2"/>
      <c r="E836" s="3"/>
      <c r="F836" s="4"/>
      <c r="G836" s="5"/>
      <c r="H836" s="3"/>
      <c r="I836" s="6"/>
    </row>
    <row r="837" spans="4:9" ht="14.25" customHeight="1">
      <c r="D837" s="2"/>
      <c r="E837" s="3"/>
      <c r="F837" s="4"/>
      <c r="G837" s="5"/>
      <c r="H837" s="3"/>
      <c r="I837" s="6"/>
    </row>
    <row r="838" spans="4:9" ht="14.25" customHeight="1">
      <c r="D838" s="2"/>
      <c r="E838" s="3"/>
      <c r="F838" s="4"/>
      <c r="G838" s="5"/>
      <c r="H838" s="3"/>
      <c r="I838" s="6"/>
    </row>
    <row r="839" spans="4:9" ht="14.25" customHeight="1">
      <c r="D839" s="2"/>
      <c r="E839" s="3"/>
      <c r="F839" s="4"/>
      <c r="G839" s="5"/>
      <c r="H839" s="3"/>
      <c r="I839" s="6"/>
    </row>
    <row r="840" spans="4:9" ht="14.25" customHeight="1">
      <c r="D840" s="2"/>
      <c r="E840" s="3"/>
      <c r="F840" s="4"/>
      <c r="G840" s="5"/>
      <c r="H840" s="3"/>
      <c r="I840" s="6"/>
    </row>
    <row r="841" spans="4:9" ht="14.25" customHeight="1">
      <c r="D841" s="2"/>
      <c r="E841" s="3"/>
      <c r="F841" s="4"/>
      <c r="G841" s="5"/>
      <c r="H841" s="3"/>
      <c r="I841" s="6"/>
    </row>
    <row r="842" spans="4:9" ht="14.25" customHeight="1">
      <c r="D842" s="2"/>
      <c r="E842" s="3"/>
      <c r="F842" s="4"/>
      <c r="G842" s="5"/>
      <c r="H842" s="3"/>
      <c r="I842" s="6"/>
    </row>
    <row r="843" spans="4:9" ht="14.25" customHeight="1">
      <c r="D843" s="2"/>
      <c r="E843" s="3"/>
      <c r="F843" s="4"/>
      <c r="G843" s="5"/>
      <c r="H843" s="3"/>
      <c r="I843" s="6"/>
    </row>
    <row r="844" spans="4:9" ht="14.25" customHeight="1">
      <c r="D844" s="2"/>
      <c r="E844" s="3"/>
      <c r="F844" s="4"/>
      <c r="G844" s="5"/>
      <c r="H844" s="3"/>
      <c r="I844" s="6"/>
    </row>
    <row r="845" spans="4:9" ht="14.25" customHeight="1">
      <c r="D845" s="2"/>
      <c r="E845" s="3"/>
      <c r="F845" s="4"/>
      <c r="G845" s="5"/>
      <c r="H845" s="3"/>
      <c r="I845" s="6"/>
    </row>
    <row r="846" spans="4:9" ht="14.25" customHeight="1">
      <c r="D846" s="2"/>
      <c r="E846" s="3"/>
      <c r="F846" s="4"/>
      <c r="G846" s="5"/>
      <c r="H846" s="3"/>
      <c r="I846" s="6"/>
    </row>
    <row r="847" spans="4:9" ht="14.25" customHeight="1">
      <c r="D847" s="2"/>
      <c r="E847" s="3"/>
      <c r="F847" s="4"/>
      <c r="G847" s="5"/>
      <c r="H847" s="3"/>
      <c r="I847" s="6"/>
    </row>
    <row r="848" spans="4:9" ht="14.25" customHeight="1">
      <c r="D848" s="2"/>
      <c r="E848" s="3"/>
      <c r="F848" s="4"/>
      <c r="G848" s="5"/>
      <c r="H848" s="3"/>
      <c r="I848" s="6"/>
    </row>
    <row r="849" spans="4:9" ht="14.25" customHeight="1">
      <c r="D849" s="2"/>
      <c r="E849" s="3"/>
      <c r="F849" s="4"/>
      <c r="G849" s="5"/>
      <c r="H849" s="3"/>
      <c r="I849" s="6"/>
    </row>
    <row r="850" spans="4:9" ht="14.25" customHeight="1">
      <c r="D850" s="2"/>
      <c r="E850" s="3"/>
      <c r="F850" s="4"/>
      <c r="G850" s="5"/>
      <c r="H850" s="3"/>
      <c r="I850" s="6"/>
    </row>
    <row r="851" spans="4:9" ht="14.25" customHeight="1">
      <c r="D851" s="2"/>
      <c r="E851" s="3"/>
      <c r="F851" s="4"/>
      <c r="G851" s="5"/>
      <c r="H851" s="3"/>
      <c r="I851" s="6"/>
    </row>
    <row r="852" spans="4:9" ht="14.25" customHeight="1">
      <c r="D852" s="2"/>
      <c r="E852" s="3"/>
      <c r="F852" s="4"/>
      <c r="G852" s="5"/>
      <c r="H852" s="3"/>
      <c r="I852" s="6"/>
    </row>
    <row r="853" spans="4:9" ht="14.25" customHeight="1">
      <c r="D853" s="2"/>
      <c r="E853" s="3"/>
      <c r="F853" s="4"/>
      <c r="G853" s="5"/>
      <c r="H853" s="3"/>
      <c r="I853" s="6"/>
    </row>
    <row r="854" spans="4:9" ht="14.25" customHeight="1">
      <c r="D854" s="2"/>
      <c r="E854" s="3"/>
      <c r="F854" s="4"/>
      <c r="G854" s="5"/>
      <c r="H854" s="3"/>
      <c r="I854" s="6"/>
    </row>
    <row r="855" spans="4:9" ht="14.25" customHeight="1">
      <c r="D855" s="2"/>
      <c r="E855" s="3"/>
      <c r="F855" s="4"/>
      <c r="G855" s="5"/>
      <c r="H855" s="3"/>
      <c r="I855" s="6"/>
    </row>
    <row r="856" spans="4:9" ht="14.25" customHeight="1">
      <c r="D856" s="2"/>
      <c r="E856" s="3"/>
      <c r="F856" s="4"/>
      <c r="G856" s="5"/>
      <c r="H856" s="3"/>
      <c r="I856" s="6"/>
    </row>
    <row r="857" spans="4:9" ht="14.25" customHeight="1">
      <c r="D857" s="2"/>
      <c r="E857" s="3"/>
      <c r="F857" s="4"/>
      <c r="G857" s="5"/>
      <c r="H857" s="3"/>
      <c r="I857" s="6"/>
    </row>
    <row r="858" spans="4:9" ht="14.25" customHeight="1">
      <c r="D858" s="2"/>
      <c r="E858" s="3"/>
      <c r="F858" s="4"/>
      <c r="G858" s="5"/>
      <c r="H858" s="3"/>
      <c r="I858" s="6"/>
    </row>
    <row r="859" spans="4:9" ht="14.25" customHeight="1">
      <c r="D859" s="2"/>
      <c r="E859" s="3"/>
      <c r="F859" s="4"/>
      <c r="G859" s="5"/>
      <c r="H859" s="3"/>
      <c r="I859" s="6"/>
    </row>
    <row r="860" spans="4:9" ht="14.25" customHeight="1">
      <c r="D860" s="2"/>
      <c r="E860" s="3"/>
      <c r="F860" s="4"/>
      <c r="G860" s="5"/>
      <c r="H860" s="3"/>
      <c r="I860" s="6"/>
    </row>
    <row r="861" spans="4:9" ht="14.25" customHeight="1">
      <c r="D861" s="2"/>
      <c r="E861" s="3"/>
      <c r="F861" s="4"/>
      <c r="G861" s="5"/>
      <c r="H861" s="3"/>
      <c r="I861" s="6"/>
    </row>
    <row r="862" spans="4:9" ht="14.25" customHeight="1">
      <c r="D862" s="2"/>
      <c r="E862" s="3"/>
      <c r="F862" s="4"/>
      <c r="G862" s="5"/>
      <c r="H862" s="3"/>
      <c r="I862" s="6"/>
    </row>
    <row r="863" spans="4:9" ht="14.25" customHeight="1">
      <c r="D863" s="2"/>
      <c r="E863" s="3"/>
      <c r="F863" s="4"/>
      <c r="G863" s="5"/>
      <c r="H863" s="3"/>
      <c r="I863" s="6"/>
    </row>
    <row r="864" spans="4:9" ht="14.25" customHeight="1">
      <c r="D864" s="2"/>
      <c r="E864" s="3"/>
      <c r="F864" s="4"/>
      <c r="G864" s="5"/>
      <c r="H864" s="3"/>
      <c r="I864" s="6"/>
    </row>
    <row r="865" spans="4:9" ht="14.25" customHeight="1">
      <c r="D865" s="2"/>
      <c r="E865" s="3"/>
      <c r="F865" s="4"/>
      <c r="G865" s="5"/>
      <c r="H865" s="3"/>
      <c r="I865" s="6"/>
    </row>
    <row r="866" spans="4:9" ht="14.25" customHeight="1">
      <c r="D866" s="2"/>
      <c r="E866" s="3"/>
      <c r="F866" s="4"/>
      <c r="G866" s="5"/>
      <c r="H866" s="3"/>
      <c r="I866" s="6"/>
    </row>
    <row r="867" spans="4:9" ht="14.25" customHeight="1">
      <c r="D867" s="2"/>
      <c r="E867" s="3"/>
      <c r="F867" s="4"/>
      <c r="G867" s="5"/>
      <c r="H867" s="3"/>
      <c r="I867" s="6"/>
    </row>
    <row r="868" spans="4:9" ht="14.25" customHeight="1">
      <c r="D868" s="2"/>
      <c r="E868" s="3"/>
      <c r="F868" s="4"/>
      <c r="G868" s="5"/>
      <c r="H868" s="3"/>
      <c r="I868" s="6"/>
    </row>
    <row r="869" spans="4:9" ht="14.25" customHeight="1">
      <c r="D869" s="2"/>
      <c r="E869" s="3"/>
      <c r="F869" s="4"/>
      <c r="G869" s="5"/>
      <c r="H869" s="3"/>
      <c r="I869" s="6"/>
    </row>
    <row r="870" spans="4:9" ht="14.25" customHeight="1">
      <c r="D870" s="2"/>
      <c r="E870" s="3"/>
      <c r="F870" s="4"/>
      <c r="G870" s="5"/>
      <c r="H870" s="3"/>
      <c r="I870" s="6"/>
    </row>
    <row r="871" spans="4:9" ht="14.25" customHeight="1">
      <c r="D871" s="2"/>
      <c r="E871" s="3"/>
      <c r="F871" s="4"/>
      <c r="G871" s="5"/>
      <c r="H871" s="3"/>
      <c r="I871" s="6"/>
    </row>
    <row r="872" spans="4:9" ht="14.25" customHeight="1">
      <c r="D872" s="2"/>
      <c r="E872" s="3"/>
      <c r="F872" s="4"/>
      <c r="G872" s="5"/>
      <c r="H872" s="3"/>
      <c r="I872" s="6"/>
    </row>
    <row r="873" spans="4:9" ht="14.25" customHeight="1">
      <c r="D873" s="2"/>
      <c r="E873" s="3"/>
      <c r="F873" s="4"/>
      <c r="G873" s="5"/>
      <c r="H873" s="3"/>
      <c r="I873" s="6"/>
    </row>
    <row r="874" spans="4:9" ht="14.25" customHeight="1">
      <c r="D874" s="2"/>
      <c r="E874" s="3"/>
      <c r="F874" s="4"/>
      <c r="G874" s="5"/>
      <c r="H874" s="3"/>
      <c r="I874" s="6"/>
    </row>
    <row r="875" spans="4:9" ht="14.25" customHeight="1">
      <c r="D875" s="2"/>
      <c r="E875" s="3"/>
      <c r="F875" s="4"/>
      <c r="G875" s="5"/>
      <c r="H875" s="3"/>
      <c r="I875" s="6"/>
    </row>
    <row r="876" spans="4:9" ht="14.25" customHeight="1">
      <c r="D876" s="2"/>
      <c r="E876" s="3"/>
      <c r="F876" s="4"/>
      <c r="G876" s="5"/>
      <c r="H876" s="3"/>
      <c r="I876" s="6"/>
    </row>
    <row r="877" spans="4:9" ht="14.25" customHeight="1">
      <c r="D877" s="2"/>
      <c r="E877" s="3"/>
      <c r="F877" s="4"/>
      <c r="G877" s="5"/>
      <c r="H877" s="3"/>
      <c r="I877" s="6"/>
    </row>
    <row r="878" spans="4:9" ht="14.25" customHeight="1">
      <c r="D878" s="2"/>
      <c r="E878" s="3"/>
      <c r="F878" s="4"/>
      <c r="G878" s="5"/>
      <c r="H878" s="3"/>
      <c r="I878" s="6"/>
    </row>
    <row r="879" spans="4:9" ht="14.25" customHeight="1">
      <c r="D879" s="2"/>
      <c r="E879" s="3"/>
      <c r="F879" s="4"/>
      <c r="G879" s="5"/>
      <c r="H879" s="3"/>
      <c r="I879" s="6"/>
    </row>
    <row r="880" spans="4:9" ht="14.25" customHeight="1">
      <c r="D880" s="2"/>
      <c r="E880" s="3"/>
      <c r="F880" s="4"/>
      <c r="G880" s="5"/>
      <c r="H880" s="3"/>
      <c r="I880" s="6"/>
    </row>
    <row r="881" spans="4:9" ht="14.25" customHeight="1">
      <c r="D881" s="2"/>
      <c r="E881" s="3"/>
      <c r="F881" s="4"/>
      <c r="G881" s="5"/>
      <c r="H881" s="3"/>
      <c r="I881" s="6"/>
    </row>
    <row r="882" spans="4:9" ht="14.25" customHeight="1">
      <c r="D882" s="2"/>
      <c r="E882" s="3"/>
      <c r="F882" s="4"/>
      <c r="G882" s="5"/>
      <c r="H882" s="3"/>
      <c r="I882" s="6"/>
    </row>
    <row r="883" spans="4:9" ht="14.25" customHeight="1">
      <c r="D883" s="2"/>
      <c r="E883" s="3"/>
      <c r="F883" s="4"/>
      <c r="G883" s="5"/>
      <c r="H883" s="3"/>
      <c r="I883" s="6"/>
    </row>
    <row r="884" spans="4:9" ht="14.25" customHeight="1">
      <c r="D884" s="2"/>
      <c r="E884" s="3"/>
      <c r="F884" s="4"/>
      <c r="G884" s="5"/>
      <c r="H884" s="3"/>
      <c r="I884" s="6"/>
    </row>
    <row r="885" spans="4:9" ht="14.25" customHeight="1">
      <c r="D885" s="2"/>
      <c r="E885" s="3"/>
      <c r="F885" s="4"/>
      <c r="G885" s="5"/>
      <c r="H885" s="3"/>
      <c r="I885" s="6"/>
    </row>
    <row r="886" spans="4:9" ht="14.25" customHeight="1">
      <c r="D886" s="2"/>
      <c r="E886" s="3"/>
      <c r="F886" s="4"/>
      <c r="G886" s="5"/>
      <c r="H886" s="3"/>
      <c r="I886" s="6"/>
    </row>
    <row r="887" spans="4:9" ht="14.25" customHeight="1">
      <c r="D887" s="2"/>
      <c r="E887" s="3"/>
      <c r="F887" s="4"/>
      <c r="G887" s="5"/>
      <c r="H887" s="3"/>
      <c r="I887" s="6"/>
    </row>
    <row r="888" spans="4:9" ht="14.25" customHeight="1">
      <c r="D888" s="2"/>
      <c r="E888" s="3"/>
      <c r="F888" s="4"/>
      <c r="G888" s="5"/>
      <c r="H888" s="3"/>
      <c r="I888" s="6"/>
    </row>
    <row r="889" spans="4:9" ht="14.25" customHeight="1">
      <c r="D889" s="2"/>
      <c r="E889" s="3"/>
      <c r="F889" s="4"/>
      <c r="G889" s="5"/>
      <c r="H889" s="3"/>
      <c r="I889" s="6"/>
    </row>
    <row r="890" spans="4:9" ht="14.25" customHeight="1">
      <c r="D890" s="2"/>
      <c r="E890" s="3"/>
      <c r="F890" s="4"/>
      <c r="G890" s="5"/>
      <c r="H890" s="3"/>
      <c r="I890" s="6"/>
    </row>
    <row r="891" spans="4:9" ht="14.25" customHeight="1">
      <c r="D891" s="2"/>
      <c r="E891" s="3"/>
      <c r="F891" s="4"/>
      <c r="G891" s="5"/>
      <c r="H891" s="3"/>
      <c r="I891" s="6"/>
    </row>
    <row r="892" spans="4:9" ht="14.25" customHeight="1">
      <c r="D892" s="2"/>
      <c r="E892" s="3"/>
      <c r="F892" s="4"/>
      <c r="G892" s="5"/>
      <c r="H892" s="3"/>
      <c r="I892" s="6"/>
    </row>
    <row r="893" spans="4:9" ht="14.25" customHeight="1">
      <c r="D893" s="2"/>
      <c r="E893" s="3"/>
      <c r="F893" s="4"/>
      <c r="G893" s="5"/>
      <c r="H893" s="3"/>
      <c r="I893" s="6"/>
    </row>
    <row r="894" spans="4:9" ht="14.25" customHeight="1">
      <c r="D894" s="2"/>
      <c r="E894" s="3"/>
      <c r="F894" s="4"/>
      <c r="G894" s="5"/>
      <c r="H894" s="3"/>
      <c r="I894" s="6"/>
    </row>
    <row r="895" spans="4:9" ht="14.25" customHeight="1">
      <c r="D895" s="2"/>
      <c r="E895" s="3"/>
      <c r="F895" s="4"/>
      <c r="G895" s="5"/>
      <c r="H895" s="3"/>
      <c r="I895" s="6"/>
    </row>
    <row r="896" spans="4:9" ht="14.25" customHeight="1">
      <c r="D896" s="2"/>
      <c r="E896" s="3"/>
      <c r="F896" s="4"/>
      <c r="G896" s="5"/>
      <c r="H896" s="3"/>
      <c r="I896" s="6"/>
    </row>
    <row r="897" spans="4:9" ht="14.25" customHeight="1">
      <c r="D897" s="2"/>
      <c r="E897" s="3"/>
      <c r="F897" s="4"/>
      <c r="G897" s="5"/>
      <c r="H897" s="3"/>
      <c r="I897" s="6"/>
    </row>
    <row r="898" spans="4:9" ht="14.25" customHeight="1">
      <c r="D898" s="2"/>
      <c r="E898" s="3"/>
      <c r="F898" s="4"/>
      <c r="G898" s="5"/>
      <c r="H898" s="3"/>
      <c r="I898" s="6"/>
    </row>
    <row r="899" spans="4:9" ht="14.25" customHeight="1">
      <c r="D899" s="2"/>
      <c r="E899" s="3"/>
      <c r="F899" s="4"/>
      <c r="G899" s="5"/>
      <c r="H899" s="3"/>
      <c r="I899" s="6"/>
    </row>
    <row r="900" spans="4:9" ht="14.25" customHeight="1">
      <c r="D900" s="2"/>
      <c r="E900" s="3"/>
      <c r="F900" s="4"/>
      <c r="G900" s="5"/>
      <c r="H900" s="3"/>
      <c r="I900" s="6"/>
    </row>
    <row r="901" spans="4:9" ht="14.25" customHeight="1">
      <c r="D901" s="2"/>
      <c r="E901" s="3"/>
      <c r="F901" s="4"/>
      <c r="G901" s="5"/>
      <c r="H901" s="3"/>
      <c r="I901" s="6"/>
    </row>
    <row r="902" spans="4:9" ht="14.25" customHeight="1">
      <c r="D902" s="2"/>
      <c r="E902" s="3"/>
      <c r="F902" s="4"/>
      <c r="G902" s="5"/>
      <c r="H902" s="3"/>
      <c r="I902" s="6"/>
    </row>
    <row r="903" spans="4:9" ht="14.25" customHeight="1">
      <c r="D903" s="2"/>
      <c r="E903" s="3"/>
      <c r="F903" s="4"/>
      <c r="G903" s="5"/>
      <c r="H903" s="3"/>
      <c r="I903" s="6"/>
    </row>
    <row r="904" spans="4:9" ht="14.25" customHeight="1">
      <c r="D904" s="2"/>
      <c r="E904" s="3"/>
      <c r="F904" s="4"/>
      <c r="G904" s="5"/>
      <c r="H904" s="3"/>
      <c r="I904" s="6"/>
    </row>
    <row r="905" spans="4:9" ht="14.25" customHeight="1">
      <c r="D905" s="2"/>
      <c r="E905" s="3"/>
      <c r="F905" s="4"/>
      <c r="G905" s="5"/>
      <c r="H905" s="3"/>
      <c r="I905" s="6"/>
    </row>
    <row r="906" spans="4:9" ht="14.25" customHeight="1">
      <c r="D906" s="2"/>
      <c r="E906" s="3"/>
      <c r="F906" s="4"/>
      <c r="G906" s="5"/>
      <c r="H906" s="3"/>
      <c r="I906" s="6"/>
    </row>
    <row r="907" spans="4:9" ht="14.25" customHeight="1">
      <c r="D907" s="2"/>
      <c r="E907" s="3"/>
      <c r="F907" s="4"/>
      <c r="G907" s="5"/>
      <c r="H907" s="3"/>
      <c r="I907" s="6"/>
    </row>
    <row r="908" spans="4:9" ht="14.25" customHeight="1">
      <c r="D908" s="2"/>
      <c r="E908" s="3"/>
      <c r="F908" s="4"/>
      <c r="G908" s="5"/>
      <c r="H908" s="3"/>
      <c r="I908" s="6"/>
    </row>
    <row r="909" spans="4:9" ht="14.25" customHeight="1">
      <c r="D909" s="2"/>
      <c r="E909" s="3"/>
      <c r="F909" s="4"/>
      <c r="G909" s="5"/>
      <c r="H909" s="3"/>
      <c r="I909" s="6"/>
    </row>
    <row r="910" spans="4:9" ht="14.25" customHeight="1">
      <c r="D910" s="2"/>
      <c r="E910" s="3"/>
      <c r="F910" s="4"/>
      <c r="G910" s="5"/>
      <c r="H910" s="3"/>
      <c r="I910" s="6"/>
    </row>
    <row r="911" spans="4:9" ht="14.25" customHeight="1">
      <c r="D911" s="2"/>
      <c r="E911" s="3"/>
      <c r="F911" s="4"/>
      <c r="G911" s="5"/>
      <c r="H911" s="3"/>
      <c r="I911" s="6"/>
    </row>
    <row r="912" spans="4:9" ht="14.25" customHeight="1">
      <c r="D912" s="2"/>
      <c r="E912" s="3"/>
      <c r="F912" s="4"/>
      <c r="G912" s="5"/>
      <c r="H912" s="3"/>
      <c r="I912" s="6"/>
    </row>
    <row r="913" spans="4:9" ht="14.25" customHeight="1">
      <c r="D913" s="2"/>
      <c r="E913" s="3"/>
      <c r="F913" s="4"/>
      <c r="G913" s="5"/>
      <c r="H913" s="3"/>
      <c r="I913" s="6"/>
    </row>
    <row r="914" spans="4:9" ht="14.25" customHeight="1">
      <c r="D914" s="2"/>
      <c r="E914" s="3"/>
      <c r="F914" s="4"/>
      <c r="G914" s="5"/>
      <c r="H914" s="3"/>
      <c r="I914" s="6"/>
    </row>
    <row r="915" spans="4:9" ht="14.25" customHeight="1">
      <c r="D915" s="2"/>
      <c r="E915" s="3"/>
      <c r="F915" s="4"/>
      <c r="G915" s="5"/>
      <c r="H915" s="3"/>
      <c r="I915" s="6"/>
    </row>
    <row r="916" spans="4:9" ht="14.25" customHeight="1">
      <c r="D916" s="2"/>
      <c r="E916" s="3"/>
      <c r="F916" s="4"/>
      <c r="G916" s="5"/>
      <c r="H916" s="3"/>
      <c r="I916" s="6"/>
    </row>
    <row r="917" spans="4:9" ht="14.25" customHeight="1">
      <c r="D917" s="2"/>
      <c r="E917" s="3"/>
      <c r="F917" s="4"/>
      <c r="G917" s="5"/>
      <c r="H917" s="3"/>
      <c r="I917" s="6"/>
    </row>
    <row r="918" spans="4:9" ht="14.25" customHeight="1">
      <c r="D918" s="2"/>
      <c r="E918" s="3"/>
      <c r="F918" s="4"/>
      <c r="G918" s="5"/>
      <c r="H918" s="3"/>
      <c r="I918" s="6"/>
    </row>
    <row r="919" spans="4:9" ht="14.25" customHeight="1">
      <c r="D919" s="2"/>
      <c r="E919" s="3"/>
      <c r="F919" s="4"/>
      <c r="G919" s="5"/>
      <c r="H919" s="3"/>
      <c r="I919" s="6"/>
    </row>
    <row r="920" spans="4:9" ht="14.25" customHeight="1">
      <c r="D920" s="2"/>
      <c r="E920" s="3"/>
      <c r="F920" s="4"/>
      <c r="G920" s="5"/>
      <c r="H920" s="3"/>
      <c r="I920" s="6"/>
    </row>
    <row r="921" spans="4:9" ht="14.25" customHeight="1">
      <c r="D921" s="2"/>
      <c r="E921" s="3"/>
      <c r="F921" s="4"/>
      <c r="G921" s="5"/>
      <c r="H921" s="3"/>
      <c r="I921" s="6"/>
    </row>
    <row r="922" spans="4:9" ht="14.25" customHeight="1">
      <c r="D922" s="2"/>
      <c r="E922" s="3"/>
      <c r="F922" s="4"/>
      <c r="G922" s="5"/>
      <c r="H922" s="3"/>
      <c r="I922" s="6"/>
    </row>
    <row r="923" spans="4:9" ht="14.25" customHeight="1">
      <c r="D923" s="2"/>
      <c r="E923" s="3"/>
      <c r="F923" s="4"/>
      <c r="G923" s="5"/>
      <c r="H923" s="3"/>
      <c r="I923" s="6"/>
    </row>
    <row r="924" spans="4:9" ht="14.25" customHeight="1">
      <c r="D924" s="2"/>
      <c r="E924" s="3"/>
      <c r="F924" s="4"/>
      <c r="G924" s="5"/>
      <c r="H924" s="3"/>
      <c r="I924" s="6"/>
    </row>
    <row r="925" spans="4:9" ht="14.25" customHeight="1">
      <c r="D925" s="2"/>
      <c r="E925" s="3"/>
      <c r="F925" s="4"/>
      <c r="G925" s="5"/>
      <c r="H925" s="3"/>
      <c r="I925" s="6"/>
    </row>
    <row r="926" spans="4:9" ht="14.25" customHeight="1">
      <c r="D926" s="2"/>
      <c r="E926" s="3"/>
      <c r="F926" s="4"/>
      <c r="G926" s="5"/>
      <c r="H926" s="3"/>
      <c r="I926" s="6"/>
    </row>
    <row r="927" spans="4:9" ht="14.25" customHeight="1">
      <c r="D927" s="2"/>
      <c r="E927" s="3"/>
      <c r="F927" s="4"/>
      <c r="G927" s="5"/>
      <c r="H927" s="3"/>
      <c r="I927" s="6"/>
    </row>
    <row r="928" spans="4:9" ht="14.25" customHeight="1">
      <c r="D928" s="2"/>
      <c r="E928" s="3"/>
      <c r="F928" s="4"/>
      <c r="G928" s="5"/>
      <c r="H928" s="3"/>
      <c r="I928" s="6"/>
    </row>
    <row r="929" spans="4:9" ht="14.25" customHeight="1">
      <c r="D929" s="2"/>
      <c r="E929" s="3"/>
      <c r="F929" s="4"/>
      <c r="G929" s="5"/>
      <c r="H929" s="3"/>
      <c r="I929" s="6"/>
    </row>
    <row r="930" spans="4:9" ht="14.25" customHeight="1">
      <c r="D930" s="2"/>
      <c r="E930" s="3"/>
      <c r="F930" s="4"/>
      <c r="G930" s="5"/>
      <c r="H930" s="3"/>
      <c r="I930" s="6"/>
    </row>
    <row r="931" spans="4:9" ht="14.25" customHeight="1">
      <c r="D931" s="2"/>
      <c r="E931" s="3"/>
      <c r="F931" s="4"/>
      <c r="G931" s="5"/>
      <c r="H931" s="3"/>
      <c r="I931" s="6"/>
    </row>
    <row r="932" spans="4:9" ht="14.25" customHeight="1">
      <c r="D932" s="2"/>
      <c r="E932" s="3"/>
      <c r="F932" s="4"/>
      <c r="G932" s="5"/>
      <c r="H932" s="3"/>
      <c r="I932" s="6"/>
    </row>
    <row r="933" spans="4:9" ht="14.25" customHeight="1">
      <c r="D933" s="2"/>
      <c r="E933" s="3"/>
      <c r="F933" s="4"/>
      <c r="G933" s="5"/>
      <c r="H933" s="3"/>
      <c r="I933" s="6"/>
    </row>
    <row r="934" spans="4:9" ht="14.25" customHeight="1">
      <c r="D934" s="2"/>
      <c r="E934" s="3"/>
      <c r="F934" s="4"/>
      <c r="G934" s="5"/>
      <c r="H934" s="3"/>
      <c r="I934" s="6"/>
    </row>
    <row r="935" spans="4:9" ht="14.25" customHeight="1">
      <c r="D935" s="2"/>
      <c r="E935" s="3"/>
      <c r="F935" s="4"/>
      <c r="G935" s="5"/>
      <c r="H935" s="3"/>
      <c r="I935" s="6"/>
    </row>
    <row r="936" spans="4:9" ht="14.25" customHeight="1">
      <c r="D936" s="2"/>
      <c r="E936" s="3"/>
      <c r="F936" s="4"/>
      <c r="G936" s="5"/>
      <c r="H936" s="3"/>
      <c r="I936" s="6"/>
    </row>
    <row r="937" spans="4:9" ht="14.25" customHeight="1">
      <c r="D937" s="2"/>
      <c r="E937" s="3"/>
      <c r="F937" s="4"/>
      <c r="G937" s="5"/>
      <c r="H937" s="3"/>
      <c r="I937" s="6"/>
    </row>
    <row r="938" spans="4:9" ht="14.25" customHeight="1">
      <c r="D938" s="2"/>
      <c r="E938" s="3"/>
      <c r="F938" s="4"/>
      <c r="G938" s="5"/>
      <c r="H938" s="3"/>
      <c r="I938" s="6"/>
    </row>
    <row r="939" spans="4:9" ht="14.25" customHeight="1">
      <c r="D939" s="2"/>
      <c r="E939" s="3"/>
      <c r="F939" s="4"/>
      <c r="G939" s="5"/>
      <c r="H939" s="3"/>
      <c r="I939" s="6"/>
    </row>
    <row r="940" spans="4:9" ht="14.25" customHeight="1">
      <c r="D940" s="2"/>
      <c r="E940" s="3"/>
      <c r="F940" s="4"/>
      <c r="G940" s="5"/>
      <c r="H940" s="3"/>
      <c r="I940" s="6"/>
    </row>
    <row r="941" spans="4:9" ht="14.25" customHeight="1">
      <c r="D941" s="2"/>
      <c r="E941" s="3"/>
      <c r="F941" s="4"/>
      <c r="G941" s="5"/>
      <c r="H941" s="3"/>
      <c r="I941" s="6"/>
    </row>
    <row r="942" spans="4:9" ht="14.25" customHeight="1">
      <c r="D942" s="2"/>
      <c r="E942" s="3"/>
      <c r="F942" s="4"/>
      <c r="G942" s="5"/>
      <c r="H942" s="3"/>
      <c r="I942" s="6"/>
    </row>
    <row r="943" spans="4:9" ht="14.25" customHeight="1">
      <c r="D943" s="2"/>
      <c r="E943" s="3"/>
      <c r="F943" s="4"/>
      <c r="G943" s="5"/>
      <c r="H943" s="3"/>
      <c r="I943" s="6"/>
    </row>
    <row r="944" spans="4:9" ht="14.25" customHeight="1">
      <c r="D944" s="2"/>
      <c r="E944" s="3"/>
      <c r="F944" s="4"/>
      <c r="G944" s="5"/>
      <c r="H944" s="3"/>
      <c r="I944" s="6"/>
    </row>
    <row r="945" spans="4:9" ht="14.25" customHeight="1">
      <c r="D945" s="2"/>
      <c r="E945" s="3"/>
      <c r="F945" s="4"/>
      <c r="G945" s="5"/>
      <c r="H945" s="3"/>
      <c r="I945" s="6"/>
    </row>
    <row r="946" spans="4:9" ht="14.25" customHeight="1">
      <c r="D946" s="2"/>
      <c r="E946" s="3"/>
      <c r="F946" s="4"/>
      <c r="G946" s="5"/>
      <c r="H946" s="3"/>
      <c r="I946" s="6"/>
    </row>
    <row r="947" spans="4:9" ht="14.25" customHeight="1">
      <c r="D947" s="2"/>
      <c r="E947" s="3"/>
      <c r="F947" s="4"/>
      <c r="G947" s="5"/>
      <c r="H947" s="3"/>
      <c r="I947" s="6"/>
    </row>
    <row r="948" spans="4:9" ht="14.25" customHeight="1">
      <c r="D948" s="2"/>
      <c r="E948" s="3"/>
      <c r="F948" s="4"/>
      <c r="G948" s="5"/>
      <c r="H948" s="3"/>
      <c r="I948" s="6"/>
    </row>
    <row r="949" spans="4:9" ht="14.25" customHeight="1">
      <c r="D949" s="2"/>
      <c r="E949" s="3"/>
      <c r="F949" s="4"/>
      <c r="G949" s="5"/>
      <c r="H949" s="3"/>
      <c r="I949" s="6"/>
    </row>
    <row r="950" spans="4:9" ht="14.25" customHeight="1">
      <c r="D950" s="2"/>
      <c r="E950" s="3"/>
      <c r="F950" s="4"/>
      <c r="G950" s="5"/>
      <c r="H950" s="3"/>
      <c r="I950" s="6"/>
    </row>
    <row r="951" spans="4:9" ht="14.25" customHeight="1">
      <c r="D951" s="2"/>
      <c r="E951" s="3"/>
      <c r="F951" s="4"/>
      <c r="G951" s="5"/>
      <c r="H951" s="3"/>
      <c r="I951" s="6"/>
    </row>
    <row r="952" spans="4:9" ht="14.25" customHeight="1">
      <c r="D952" s="2"/>
      <c r="E952" s="3"/>
      <c r="F952" s="4"/>
      <c r="G952" s="5"/>
      <c r="H952" s="3"/>
      <c r="I952" s="6"/>
    </row>
    <row r="953" spans="4:9" ht="14.25" customHeight="1">
      <c r="D953" s="2"/>
      <c r="E953" s="3"/>
      <c r="F953" s="4"/>
      <c r="G953" s="5"/>
      <c r="H953" s="3"/>
      <c r="I953" s="6"/>
    </row>
    <row r="954" spans="4:9" ht="14.25" customHeight="1">
      <c r="D954" s="2"/>
      <c r="E954" s="3"/>
      <c r="F954" s="4"/>
      <c r="G954" s="5"/>
      <c r="H954" s="3"/>
      <c r="I954" s="6"/>
    </row>
    <row r="955" spans="4:9" ht="14.25" customHeight="1">
      <c r="D955" s="2"/>
      <c r="E955" s="3"/>
      <c r="F955" s="4"/>
      <c r="G955" s="5"/>
      <c r="H955" s="3"/>
      <c r="I955" s="6"/>
    </row>
    <row r="956" spans="4:9" ht="14.25" customHeight="1">
      <c r="D956" s="2"/>
      <c r="E956" s="3"/>
      <c r="F956" s="4"/>
      <c r="G956" s="5"/>
      <c r="H956" s="3"/>
      <c r="I956" s="6"/>
    </row>
    <row r="957" spans="4:9" ht="14.25" customHeight="1">
      <c r="D957" s="2"/>
      <c r="E957" s="3"/>
      <c r="F957" s="4"/>
      <c r="G957" s="5"/>
      <c r="H957" s="3"/>
      <c r="I957" s="6"/>
    </row>
    <row r="958" spans="4:9" ht="14.25" customHeight="1">
      <c r="D958" s="2"/>
      <c r="E958" s="3"/>
      <c r="F958" s="4"/>
      <c r="G958" s="5"/>
      <c r="H958" s="3"/>
      <c r="I958" s="6"/>
    </row>
    <row r="959" spans="4:9" ht="14.25" customHeight="1">
      <c r="D959" s="2"/>
      <c r="E959" s="3"/>
      <c r="F959" s="4"/>
      <c r="G959" s="5"/>
      <c r="H959" s="3"/>
      <c r="I959" s="6"/>
    </row>
    <row r="960" spans="4:9" ht="14.25" customHeight="1">
      <c r="D960" s="2"/>
      <c r="E960" s="3"/>
      <c r="F960" s="4"/>
      <c r="G960" s="5"/>
      <c r="H960" s="3"/>
      <c r="I960" s="6"/>
    </row>
    <row r="961" spans="4:9" ht="14.25" customHeight="1">
      <c r="D961" s="2"/>
      <c r="E961" s="3"/>
      <c r="F961" s="4"/>
      <c r="G961" s="5"/>
      <c r="H961" s="3"/>
      <c r="I961" s="6"/>
    </row>
    <row r="962" spans="4:9" ht="14.25" customHeight="1">
      <c r="D962" s="2"/>
      <c r="E962" s="3"/>
      <c r="F962" s="4"/>
      <c r="G962" s="5"/>
      <c r="H962" s="3"/>
      <c r="I962" s="6"/>
    </row>
    <row r="963" spans="4:9" ht="14.25" customHeight="1">
      <c r="D963" s="2"/>
      <c r="E963" s="3"/>
      <c r="F963" s="4"/>
      <c r="G963" s="5"/>
      <c r="H963" s="3"/>
      <c r="I963" s="6"/>
    </row>
    <row r="964" spans="4:9" ht="14.25" customHeight="1">
      <c r="D964" s="2"/>
      <c r="E964" s="3"/>
      <c r="F964" s="4"/>
      <c r="G964" s="5"/>
      <c r="H964" s="3"/>
      <c r="I964" s="6"/>
    </row>
    <row r="965" spans="4:9" ht="14.25" customHeight="1">
      <c r="D965" s="2"/>
      <c r="E965" s="3"/>
      <c r="F965" s="4"/>
      <c r="G965" s="5"/>
      <c r="H965" s="3"/>
      <c r="I965" s="6"/>
    </row>
    <row r="966" spans="4:9" ht="14.25" customHeight="1">
      <c r="D966" s="2"/>
      <c r="E966" s="3"/>
      <c r="F966" s="4"/>
      <c r="G966" s="5"/>
      <c r="H966" s="3"/>
      <c r="I966" s="6"/>
    </row>
    <row r="967" spans="4:9" ht="14.25" customHeight="1">
      <c r="D967" s="2"/>
      <c r="E967" s="3"/>
      <c r="F967" s="4"/>
      <c r="G967" s="5"/>
      <c r="H967" s="3"/>
      <c r="I967" s="6"/>
    </row>
    <row r="968" spans="4:9" ht="14.25" customHeight="1">
      <c r="D968" s="2"/>
      <c r="E968" s="3"/>
      <c r="F968" s="4"/>
      <c r="G968" s="5"/>
      <c r="H968" s="3"/>
      <c r="I968" s="6"/>
    </row>
    <row r="969" spans="4:9" ht="14.25" customHeight="1">
      <c r="D969" s="2"/>
      <c r="E969" s="3"/>
      <c r="F969" s="4"/>
      <c r="G969" s="5"/>
      <c r="H969" s="3"/>
      <c r="I969" s="6"/>
    </row>
    <row r="970" spans="4:9" ht="14.25" customHeight="1">
      <c r="D970" s="2"/>
      <c r="E970" s="3"/>
      <c r="F970" s="4"/>
      <c r="G970" s="5"/>
      <c r="H970" s="3"/>
      <c r="I970" s="6"/>
    </row>
    <row r="971" spans="4:9" ht="14.25" customHeight="1">
      <c r="D971" s="2"/>
      <c r="E971" s="3"/>
      <c r="F971" s="4"/>
      <c r="G971" s="5"/>
      <c r="H971" s="3"/>
      <c r="I971" s="6"/>
    </row>
    <row r="972" spans="4:9" ht="14.25" customHeight="1">
      <c r="D972" s="2"/>
      <c r="E972" s="3"/>
      <c r="F972" s="4"/>
      <c r="G972" s="5"/>
      <c r="H972" s="3"/>
      <c r="I972" s="6"/>
    </row>
    <row r="973" spans="4:9" ht="14.25" customHeight="1">
      <c r="D973" s="2"/>
      <c r="E973" s="3"/>
      <c r="F973" s="4"/>
      <c r="G973" s="5"/>
      <c r="H973" s="3"/>
      <c r="I973" s="6"/>
    </row>
    <row r="974" spans="4:9" ht="14.25" customHeight="1">
      <c r="D974" s="2"/>
      <c r="E974" s="3"/>
      <c r="F974" s="4"/>
      <c r="G974" s="5"/>
      <c r="H974" s="3"/>
      <c r="I974" s="6"/>
    </row>
    <row r="975" spans="4:9" ht="14.25" customHeight="1">
      <c r="D975" s="2"/>
      <c r="E975" s="3"/>
      <c r="F975" s="4"/>
      <c r="G975" s="5"/>
      <c r="H975" s="3"/>
      <c r="I975" s="6"/>
    </row>
    <row r="976" spans="4:9" ht="14.25" customHeight="1">
      <c r="D976" s="2"/>
      <c r="E976" s="3"/>
      <c r="F976" s="4"/>
      <c r="G976" s="5"/>
      <c r="H976" s="3"/>
      <c r="I976" s="6"/>
    </row>
    <row r="977" spans="4:9" ht="14.25" customHeight="1">
      <c r="D977" s="2"/>
      <c r="E977" s="3"/>
      <c r="F977" s="4"/>
      <c r="G977" s="5"/>
      <c r="H977" s="3"/>
      <c r="I977" s="6"/>
    </row>
    <row r="978" spans="4:9" ht="14.25" customHeight="1">
      <c r="D978" s="2"/>
      <c r="E978" s="3"/>
      <c r="F978" s="4"/>
      <c r="G978" s="5"/>
      <c r="H978" s="3"/>
      <c r="I978" s="6"/>
    </row>
    <row r="979" spans="4:9" ht="14.25" customHeight="1">
      <c r="D979" s="2"/>
      <c r="E979" s="3"/>
      <c r="F979" s="4"/>
      <c r="G979" s="5"/>
      <c r="H979" s="3"/>
      <c r="I979" s="6"/>
    </row>
    <row r="980" spans="4:9" ht="14.25" customHeight="1">
      <c r="D980" s="2"/>
      <c r="E980" s="3"/>
      <c r="F980" s="4"/>
      <c r="G980" s="5"/>
      <c r="H980" s="3"/>
      <c r="I980" s="6"/>
    </row>
    <row r="981" spans="4:9" ht="14.25" customHeight="1">
      <c r="D981" s="2"/>
      <c r="E981" s="3"/>
      <c r="F981" s="4"/>
      <c r="G981" s="5"/>
      <c r="H981" s="3"/>
      <c r="I981" s="6"/>
    </row>
    <row r="982" spans="4:9" ht="14.25" customHeight="1">
      <c r="D982" s="2"/>
      <c r="E982" s="3"/>
      <c r="F982" s="4"/>
      <c r="G982" s="5"/>
      <c r="H982" s="3"/>
      <c r="I982" s="6"/>
    </row>
    <row r="983" spans="4:9" ht="14.25" customHeight="1">
      <c r="D983" s="2"/>
      <c r="E983" s="3"/>
      <c r="F983" s="4"/>
      <c r="G983" s="5"/>
      <c r="H983" s="3"/>
      <c r="I983" s="6"/>
    </row>
    <row r="984" spans="4:9" ht="14.25" customHeight="1">
      <c r="D984" s="2"/>
      <c r="E984" s="3"/>
      <c r="F984" s="4"/>
      <c r="G984" s="5"/>
      <c r="H984" s="3"/>
      <c r="I984" s="6"/>
    </row>
    <row r="985" spans="4:9" ht="14.25" customHeight="1">
      <c r="D985" s="2"/>
      <c r="E985" s="3"/>
      <c r="F985" s="4"/>
      <c r="G985" s="5"/>
      <c r="H985" s="3"/>
      <c r="I985" s="6"/>
    </row>
    <row r="986" spans="4:9" ht="14.25" customHeight="1">
      <c r="D986" s="2"/>
      <c r="E986" s="3"/>
      <c r="F986" s="4"/>
      <c r="G986" s="5"/>
      <c r="H986" s="3"/>
      <c r="I986" s="6"/>
    </row>
    <row r="987" spans="4:9" ht="14.25" customHeight="1">
      <c r="D987" s="2"/>
      <c r="E987" s="3"/>
      <c r="F987" s="4"/>
      <c r="G987" s="5"/>
      <c r="H987" s="3"/>
      <c r="I987" s="6"/>
    </row>
    <row r="988" spans="4:9" ht="14.25" customHeight="1">
      <c r="D988" s="2"/>
      <c r="E988" s="3"/>
      <c r="F988" s="4"/>
      <c r="G988" s="5"/>
      <c r="H988" s="3"/>
      <c r="I988" s="6"/>
    </row>
    <row r="989" spans="4:9" ht="14.25" customHeight="1">
      <c r="D989" s="2"/>
      <c r="E989" s="3"/>
      <c r="F989" s="4"/>
      <c r="G989" s="5"/>
      <c r="H989" s="3"/>
      <c r="I989" s="6"/>
    </row>
    <row r="990" spans="4:9" ht="14.25" customHeight="1">
      <c r="D990" s="2"/>
      <c r="E990" s="3"/>
      <c r="F990" s="4"/>
      <c r="G990" s="5"/>
      <c r="H990" s="3"/>
      <c r="I990" s="6"/>
    </row>
    <row r="991" spans="4:9" ht="14.25" customHeight="1">
      <c r="D991" s="2"/>
      <c r="E991" s="3"/>
      <c r="F991" s="4"/>
      <c r="G991" s="5"/>
      <c r="H991" s="3"/>
      <c r="I991" s="6"/>
    </row>
    <row r="992" spans="4:9" ht="14.25" customHeight="1">
      <c r="D992" s="2"/>
      <c r="E992" s="3"/>
      <c r="F992" s="4"/>
      <c r="G992" s="5"/>
      <c r="H992" s="3"/>
      <c r="I992" s="6"/>
    </row>
    <row r="993" spans="4:9" ht="14.25" customHeight="1">
      <c r="D993" s="2"/>
      <c r="E993" s="3"/>
      <c r="F993" s="4"/>
      <c r="G993" s="5"/>
      <c r="H993" s="3"/>
      <c r="I993" s="6"/>
    </row>
    <row r="994" spans="4:9" ht="14.25" customHeight="1">
      <c r="D994" s="2"/>
      <c r="E994" s="3"/>
      <c r="F994" s="4"/>
      <c r="G994" s="5"/>
      <c r="H994" s="3"/>
      <c r="I994" s="6"/>
    </row>
    <row r="995" spans="4:9" ht="14.25" customHeight="1">
      <c r="D995" s="2"/>
      <c r="E995" s="3"/>
      <c r="F995" s="4"/>
      <c r="G995" s="5"/>
      <c r="H995" s="3"/>
      <c r="I995" s="6"/>
    </row>
    <row r="996" spans="4:9" ht="14.25" customHeight="1">
      <c r="D996" s="2"/>
      <c r="E996" s="3"/>
      <c r="F996" s="4"/>
      <c r="G996" s="5"/>
      <c r="H996" s="3"/>
      <c r="I996" s="6"/>
    </row>
    <row r="997" spans="4:9" ht="14.25" customHeight="1">
      <c r="D997" s="2"/>
      <c r="E997" s="3"/>
      <c r="F997" s="4"/>
      <c r="G997" s="5"/>
      <c r="H997" s="3"/>
      <c r="I997" s="6"/>
    </row>
    <row r="998" spans="4:9" ht="14.25" customHeight="1">
      <c r="D998" s="2"/>
      <c r="E998" s="3"/>
      <c r="F998" s="4"/>
      <c r="G998" s="5"/>
      <c r="H998" s="3"/>
      <c r="I998" s="6"/>
    </row>
    <row r="999" spans="4:9" ht="14.25" customHeight="1">
      <c r="D999" s="2"/>
      <c r="E999" s="3"/>
      <c r="F999" s="4"/>
      <c r="G999" s="5"/>
      <c r="H999" s="3"/>
      <c r="I999" s="6"/>
    </row>
    <row r="1000" spans="4:9" ht="14.25" customHeight="1">
      <c r="D1000" s="2"/>
      <c r="E1000" s="3"/>
      <c r="F1000" s="4"/>
      <c r="G1000" s="5"/>
      <c r="H1000" s="3"/>
      <c r="I1000" s="6"/>
    </row>
  </sheetData>
  <sheetProtection/>
  <mergeCells count="3">
    <mergeCell ref="I3:I6"/>
    <mergeCell ref="G4:G7"/>
    <mergeCell ref="C4:E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0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9" sqref="B9"/>
    </sheetView>
  </sheetViews>
  <sheetFormatPr defaultColWidth="12.625" defaultRowHeight="15" customHeight="1"/>
  <cols>
    <col min="1" max="1" width="3.125" style="0" customWidth="1"/>
    <col min="2" max="2" width="10.75390625" style="0" customWidth="1"/>
    <col min="3" max="3" width="13.50390625" style="0" customWidth="1"/>
    <col min="4" max="4" width="14.375" style="0" customWidth="1"/>
    <col min="5" max="5" width="19.25390625" style="0" customWidth="1"/>
    <col min="6" max="6" width="23.625" style="0" customWidth="1"/>
    <col min="7" max="7" width="10.75390625" style="0" customWidth="1"/>
    <col min="8" max="8" width="14.00390625" style="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  <col min="55" max="64" width="10.75390625" style="0" customWidth="1"/>
  </cols>
  <sheetData>
    <row r="1" spans="4:9" ht="8.25" customHeight="1">
      <c r="D1" s="1"/>
      <c r="E1" s="3"/>
      <c r="F1" s="4"/>
      <c r="G1" s="5"/>
      <c r="H1" s="9"/>
      <c r="I1" s="10"/>
    </row>
    <row r="2" spans="2:50" ht="15.75" customHeight="1">
      <c r="B2" s="7"/>
      <c r="D2" s="1"/>
      <c r="G2" s="5"/>
      <c r="H2" s="13"/>
      <c r="I2" s="10"/>
      <c r="J2" s="14" t="s">
        <v>0</v>
      </c>
      <c r="K2" s="12">
        <v>1</v>
      </c>
      <c r="L2" s="12">
        <v>2</v>
      </c>
      <c r="M2" s="12">
        <v>3</v>
      </c>
      <c r="N2" s="12">
        <v>4</v>
      </c>
      <c r="O2" s="12">
        <v>5</v>
      </c>
      <c r="P2" s="12">
        <v>6</v>
      </c>
      <c r="Q2" s="12">
        <v>7</v>
      </c>
      <c r="R2" s="12">
        <v>8</v>
      </c>
      <c r="S2" s="12">
        <v>9</v>
      </c>
      <c r="T2" s="12">
        <v>10</v>
      </c>
      <c r="U2" s="12">
        <v>11</v>
      </c>
      <c r="V2" s="12">
        <v>12</v>
      </c>
      <c r="W2" s="12">
        <v>13</v>
      </c>
      <c r="X2" s="12">
        <v>14</v>
      </c>
      <c r="Y2" s="12">
        <v>15</v>
      </c>
      <c r="Z2" s="12">
        <v>16</v>
      </c>
      <c r="AA2" s="12">
        <v>17</v>
      </c>
      <c r="AB2" s="12">
        <v>18</v>
      </c>
      <c r="AC2" s="12">
        <v>19</v>
      </c>
      <c r="AD2" s="12">
        <v>20</v>
      </c>
      <c r="AE2" s="12">
        <v>21</v>
      </c>
      <c r="AF2" s="12">
        <v>22</v>
      </c>
      <c r="AG2" s="12">
        <v>23</v>
      </c>
      <c r="AH2" s="12">
        <v>24</v>
      </c>
      <c r="AI2" s="12">
        <v>25</v>
      </c>
      <c r="AJ2" s="12">
        <v>26</v>
      </c>
      <c r="AK2" s="12">
        <v>27</v>
      </c>
      <c r="AL2" s="12">
        <v>28</v>
      </c>
      <c r="AM2" s="12">
        <v>29</v>
      </c>
      <c r="AN2" s="12">
        <v>30</v>
      </c>
      <c r="AO2" s="12">
        <v>31</v>
      </c>
      <c r="AP2" s="12">
        <v>32</v>
      </c>
      <c r="AQ2" s="12">
        <v>33</v>
      </c>
      <c r="AR2" s="12">
        <v>34</v>
      </c>
      <c r="AS2" s="12">
        <v>35</v>
      </c>
      <c r="AT2" s="12">
        <v>36</v>
      </c>
      <c r="AU2" s="12">
        <v>37</v>
      </c>
      <c r="AV2" s="12">
        <v>38</v>
      </c>
      <c r="AW2" s="12">
        <v>39</v>
      </c>
      <c r="AX2" s="12">
        <v>40</v>
      </c>
    </row>
    <row r="3" spans="1:64" ht="25.5" customHeight="1">
      <c r="A3" s="17"/>
      <c r="B3" s="16" t="s">
        <v>3</v>
      </c>
      <c r="C3" s="17"/>
      <c r="D3" s="21"/>
      <c r="E3" s="19"/>
      <c r="F3" s="19"/>
      <c r="G3" s="20"/>
      <c r="H3" s="19"/>
      <c r="I3" s="96" t="s">
        <v>5</v>
      </c>
      <c r="J3" s="22" t="s">
        <v>7</v>
      </c>
      <c r="K3" s="23">
        <v>31</v>
      </c>
      <c r="L3" s="23">
        <v>27</v>
      </c>
      <c r="M3" s="23">
        <v>9.5</v>
      </c>
      <c r="N3" s="23">
        <v>36.5</v>
      </c>
      <c r="O3" s="23">
        <v>19.5</v>
      </c>
      <c r="P3" s="23">
        <v>8</v>
      </c>
      <c r="Q3" s="23">
        <v>27</v>
      </c>
      <c r="R3" s="23">
        <v>39.5</v>
      </c>
      <c r="S3" s="23">
        <v>33.5</v>
      </c>
      <c r="T3" s="23">
        <v>39.5</v>
      </c>
      <c r="U3" s="23">
        <v>29</v>
      </c>
      <c r="V3" s="23">
        <v>27</v>
      </c>
      <c r="W3" s="23">
        <v>41</v>
      </c>
      <c r="X3" s="23">
        <v>22</v>
      </c>
      <c r="Y3" s="23">
        <v>41</v>
      </c>
      <c r="Z3" s="23">
        <v>28</v>
      </c>
      <c r="AA3" s="23">
        <v>41</v>
      </c>
      <c r="AB3" s="23">
        <v>34.5</v>
      </c>
      <c r="AC3" s="23">
        <v>36.5</v>
      </c>
      <c r="AD3" s="23">
        <v>32</v>
      </c>
      <c r="AE3" s="23">
        <v>38</v>
      </c>
      <c r="AF3" s="23">
        <v>35.5</v>
      </c>
      <c r="AG3" s="23">
        <v>32</v>
      </c>
      <c r="AH3" s="23">
        <v>39</v>
      </c>
      <c r="AI3" s="23">
        <v>32</v>
      </c>
      <c r="AJ3" s="23">
        <v>37</v>
      </c>
      <c r="AK3" s="23">
        <v>28</v>
      </c>
      <c r="AL3" s="23">
        <v>38.5</v>
      </c>
      <c r="AM3" s="23">
        <v>41</v>
      </c>
      <c r="AN3" s="23">
        <v>36</v>
      </c>
      <c r="AO3" s="23">
        <v>37.4</v>
      </c>
      <c r="AP3" s="23">
        <v>38.2</v>
      </c>
      <c r="AQ3" s="23">
        <v>35.5</v>
      </c>
      <c r="AR3" s="23">
        <v>40.5</v>
      </c>
      <c r="AS3" s="23">
        <v>21.5</v>
      </c>
      <c r="AT3" s="23">
        <v>18.5</v>
      </c>
      <c r="AU3" s="23">
        <v>12</v>
      </c>
      <c r="AV3" s="23">
        <v>40</v>
      </c>
      <c r="AW3" s="23">
        <v>41</v>
      </c>
      <c r="AX3" s="23">
        <v>21.9</v>
      </c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</row>
    <row r="4" spans="1:64" ht="28.5" customHeight="1">
      <c r="A4" s="24"/>
      <c r="B4" s="24"/>
      <c r="C4" s="94" t="s">
        <v>8</v>
      </c>
      <c r="D4" s="95"/>
      <c r="E4" s="95"/>
      <c r="F4" s="25"/>
      <c r="G4" s="93" t="s">
        <v>9</v>
      </c>
      <c r="H4" s="26"/>
      <c r="I4" s="91"/>
      <c r="J4" s="27" t="s">
        <v>10</v>
      </c>
      <c r="K4" s="28">
        <v>40</v>
      </c>
      <c r="L4" s="28">
        <v>20</v>
      </c>
      <c r="M4" s="28">
        <v>20</v>
      </c>
      <c r="N4" s="28">
        <v>25</v>
      </c>
      <c r="O4" s="28">
        <v>15</v>
      </c>
      <c r="P4" s="28">
        <v>20</v>
      </c>
      <c r="Q4" s="28">
        <v>40</v>
      </c>
      <c r="R4" s="28">
        <v>35</v>
      </c>
      <c r="S4" s="28">
        <v>25</v>
      </c>
      <c r="T4" s="28">
        <v>35</v>
      </c>
      <c r="U4" s="28">
        <v>25</v>
      </c>
      <c r="V4" s="28">
        <v>40</v>
      </c>
      <c r="W4" s="28">
        <v>35</v>
      </c>
      <c r="X4" s="28">
        <v>15</v>
      </c>
      <c r="Y4" s="28">
        <v>35</v>
      </c>
      <c r="Z4" s="28">
        <v>40</v>
      </c>
      <c r="AA4" s="28">
        <v>35</v>
      </c>
      <c r="AB4" s="28">
        <v>25</v>
      </c>
      <c r="AC4" s="28">
        <v>35</v>
      </c>
      <c r="AD4" s="28">
        <v>40</v>
      </c>
      <c r="AE4" s="28">
        <v>35</v>
      </c>
      <c r="AF4" s="28">
        <v>35</v>
      </c>
      <c r="AG4" s="28">
        <v>40</v>
      </c>
      <c r="AH4" s="28">
        <v>35</v>
      </c>
      <c r="AI4" s="28">
        <v>40</v>
      </c>
      <c r="AJ4" s="28">
        <v>35</v>
      </c>
      <c r="AK4" s="28">
        <v>40</v>
      </c>
      <c r="AL4" s="28">
        <v>35</v>
      </c>
      <c r="AM4" s="28">
        <v>35</v>
      </c>
      <c r="AN4" s="28">
        <v>40</v>
      </c>
      <c r="AO4" s="28">
        <v>40</v>
      </c>
      <c r="AP4" s="28">
        <v>40</v>
      </c>
      <c r="AQ4" s="28">
        <v>25</v>
      </c>
      <c r="AR4" s="28">
        <v>35</v>
      </c>
      <c r="AS4" s="28">
        <v>15</v>
      </c>
      <c r="AT4" s="28">
        <v>15</v>
      </c>
      <c r="AU4" s="28">
        <v>15</v>
      </c>
      <c r="AV4" s="28">
        <v>35</v>
      </c>
      <c r="AW4" s="28">
        <v>35</v>
      </c>
      <c r="AX4" s="28">
        <v>15</v>
      </c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</row>
    <row r="5" spans="1:64" ht="28.5" customHeight="1">
      <c r="A5" s="24"/>
      <c r="B5" s="24"/>
      <c r="C5" s="95"/>
      <c r="D5" s="95"/>
      <c r="E5" s="95"/>
      <c r="F5" s="25"/>
      <c r="G5" s="91"/>
      <c r="H5" s="26"/>
      <c r="I5" s="91"/>
      <c r="J5" s="29" t="s">
        <v>11</v>
      </c>
      <c r="K5" s="30" t="s">
        <v>12</v>
      </c>
      <c r="L5" s="30" t="s">
        <v>13</v>
      </c>
      <c r="M5" s="30" t="s">
        <v>13</v>
      </c>
      <c r="N5" s="30" t="s">
        <v>13</v>
      </c>
      <c r="O5" s="30" t="s">
        <v>13</v>
      </c>
      <c r="P5" s="30" t="s">
        <v>13</v>
      </c>
      <c r="Q5" s="30" t="s">
        <v>14</v>
      </c>
      <c r="R5" s="30" t="s">
        <v>13</v>
      </c>
      <c r="S5" s="30" t="s">
        <v>13</v>
      </c>
      <c r="T5" s="30" t="s">
        <v>13</v>
      </c>
      <c r="U5" s="30" t="s">
        <v>13</v>
      </c>
      <c r="V5" s="30" t="s">
        <v>15</v>
      </c>
      <c r="W5" s="30" t="s">
        <v>13</v>
      </c>
      <c r="X5" s="30" t="s">
        <v>13</v>
      </c>
      <c r="Y5" s="30" t="s">
        <v>13</v>
      </c>
      <c r="Z5" s="30" t="s">
        <v>14</v>
      </c>
      <c r="AA5" s="30" t="s">
        <v>13</v>
      </c>
      <c r="AB5" s="30" t="s">
        <v>13</v>
      </c>
      <c r="AC5" s="30" t="s">
        <v>13</v>
      </c>
      <c r="AD5" s="30" t="s">
        <v>16</v>
      </c>
      <c r="AE5" s="30" t="s">
        <v>13</v>
      </c>
      <c r="AF5" s="30" t="s">
        <v>13</v>
      </c>
      <c r="AG5" s="30" t="s">
        <v>15</v>
      </c>
      <c r="AH5" s="30" t="s">
        <v>13</v>
      </c>
      <c r="AI5" s="30" t="s">
        <v>12</v>
      </c>
      <c r="AJ5" s="30" t="s">
        <v>13</v>
      </c>
      <c r="AK5" s="30" t="s">
        <v>16</v>
      </c>
      <c r="AL5" s="30" t="s">
        <v>13</v>
      </c>
      <c r="AM5" s="30" t="s">
        <v>13</v>
      </c>
      <c r="AN5" s="30" t="s">
        <v>13</v>
      </c>
      <c r="AO5" s="28" t="s">
        <v>13</v>
      </c>
      <c r="AP5" s="28" t="s">
        <v>17</v>
      </c>
      <c r="AQ5" s="28" t="s">
        <v>13</v>
      </c>
      <c r="AR5" s="28" t="s">
        <v>13</v>
      </c>
      <c r="AS5" s="28" t="s">
        <v>17</v>
      </c>
      <c r="AT5" s="28" t="s">
        <v>13</v>
      </c>
      <c r="AU5" s="28" t="s">
        <v>13</v>
      </c>
      <c r="AV5" s="28" t="s">
        <v>13</v>
      </c>
      <c r="AW5" s="28" t="s">
        <v>13</v>
      </c>
      <c r="AX5" s="28" t="s">
        <v>13</v>
      </c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</row>
    <row r="6" spans="1:64" ht="64.5" customHeight="1">
      <c r="A6" s="31"/>
      <c r="B6" s="32" t="s">
        <v>19</v>
      </c>
      <c r="C6" s="95"/>
      <c r="D6" s="95"/>
      <c r="E6" s="95"/>
      <c r="F6" s="33"/>
      <c r="G6" s="91"/>
      <c r="H6" s="36"/>
      <c r="I6" s="92"/>
      <c r="J6" s="34" t="s">
        <v>20</v>
      </c>
      <c r="K6" s="35" t="s">
        <v>21</v>
      </c>
      <c r="L6" s="35" t="s">
        <v>22</v>
      </c>
      <c r="M6" s="35" t="s">
        <v>23</v>
      </c>
      <c r="N6" s="35" t="s">
        <v>32</v>
      </c>
      <c r="O6" s="35" t="s">
        <v>25</v>
      </c>
      <c r="P6" s="35" t="s">
        <v>26</v>
      </c>
      <c r="Q6" s="35" t="s">
        <v>27</v>
      </c>
      <c r="R6" s="35" t="s">
        <v>25</v>
      </c>
      <c r="S6" s="35" t="s">
        <v>29</v>
      </c>
      <c r="T6" s="35" t="s">
        <v>30</v>
      </c>
      <c r="U6" s="35" t="s">
        <v>31</v>
      </c>
      <c r="V6" s="35" t="s">
        <v>27</v>
      </c>
      <c r="W6" s="35" t="s">
        <v>33</v>
      </c>
      <c r="X6" s="35" t="s">
        <v>34</v>
      </c>
      <c r="Y6" s="35" t="s">
        <v>32</v>
      </c>
      <c r="Z6" s="35" t="s">
        <v>27</v>
      </c>
      <c r="AA6" s="35" t="s">
        <v>25</v>
      </c>
      <c r="AB6" s="35" t="s">
        <v>36</v>
      </c>
      <c r="AC6" s="35" t="s">
        <v>25</v>
      </c>
      <c r="AD6" s="35" t="s">
        <v>27</v>
      </c>
      <c r="AE6" s="35" t="s">
        <v>30</v>
      </c>
      <c r="AF6" s="35" t="s">
        <v>31</v>
      </c>
      <c r="AG6" s="35" t="s">
        <v>27</v>
      </c>
      <c r="AH6" s="35" t="s">
        <v>35</v>
      </c>
      <c r="AI6" s="35" t="s">
        <v>27</v>
      </c>
      <c r="AJ6" s="35" t="s">
        <v>35</v>
      </c>
      <c r="AK6" s="35" t="s">
        <v>27</v>
      </c>
      <c r="AL6" s="35" t="s">
        <v>25</v>
      </c>
      <c r="AM6" s="35" t="s">
        <v>32</v>
      </c>
      <c r="AN6" s="35" t="s">
        <v>31</v>
      </c>
      <c r="AO6" s="35" t="s">
        <v>33</v>
      </c>
      <c r="AP6" s="35" t="s">
        <v>30</v>
      </c>
      <c r="AQ6" s="35" t="s">
        <v>29</v>
      </c>
      <c r="AR6" s="35" t="s">
        <v>33</v>
      </c>
      <c r="AS6" s="35" t="s">
        <v>34</v>
      </c>
      <c r="AT6" s="35" t="s">
        <v>37</v>
      </c>
      <c r="AU6" s="35" t="s">
        <v>36</v>
      </c>
      <c r="AV6" s="35" t="s">
        <v>31</v>
      </c>
      <c r="AW6" s="35" t="s">
        <v>35</v>
      </c>
      <c r="AX6" s="35" t="s">
        <v>36</v>
      </c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15">
      <c r="A7" s="31"/>
      <c r="B7" s="37" t="s">
        <v>38</v>
      </c>
      <c r="C7" s="37" t="s">
        <v>39</v>
      </c>
      <c r="D7" s="39" t="s">
        <v>40</v>
      </c>
      <c r="E7" s="40" t="s">
        <v>41</v>
      </c>
      <c r="F7" s="41" t="s">
        <v>42</v>
      </c>
      <c r="G7" s="92"/>
      <c r="H7" s="40" t="s">
        <v>43</v>
      </c>
      <c r="I7" s="43" t="s">
        <v>44</v>
      </c>
      <c r="J7" s="4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4:46" ht="15">
      <c r="D8" s="1"/>
      <c r="E8" s="3"/>
      <c r="F8" s="4"/>
      <c r="G8" s="5"/>
      <c r="H8" s="9"/>
      <c r="I8" s="10"/>
      <c r="U8" s="6"/>
      <c r="Z8" s="6"/>
      <c r="AO8" s="6"/>
      <c r="AT8" s="6"/>
    </row>
    <row r="9" spans="1:64" ht="15.75" customHeight="1">
      <c r="A9" s="28">
        <v>1</v>
      </c>
      <c r="B9" s="46" t="s">
        <v>47</v>
      </c>
      <c r="C9" s="46" t="s">
        <v>49</v>
      </c>
      <c r="D9" s="46" t="s">
        <v>50</v>
      </c>
      <c r="E9" s="46"/>
      <c r="F9" s="46"/>
      <c r="G9" s="49">
        <f aca="true" t="shared" si="0" ref="G9:G79">I9/$I$80</f>
        <v>1</v>
      </c>
      <c r="H9" s="50"/>
      <c r="I9" s="52">
        <f aca="true" t="shared" si="1" ref="I9:I79">AY9+AZ9+BA9+BB9</f>
        <v>77</v>
      </c>
      <c r="J9" s="45"/>
      <c r="K9" s="56">
        <v>2</v>
      </c>
      <c r="L9" s="57">
        <v>2</v>
      </c>
      <c r="M9" s="56">
        <v>2</v>
      </c>
      <c r="N9" s="57">
        <v>2</v>
      </c>
      <c r="O9" s="56">
        <v>2</v>
      </c>
      <c r="P9" s="57">
        <v>2</v>
      </c>
      <c r="Q9" s="56">
        <v>1</v>
      </c>
      <c r="R9" s="57">
        <v>2</v>
      </c>
      <c r="S9" s="56">
        <v>2</v>
      </c>
      <c r="T9" s="57">
        <v>2</v>
      </c>
      <c r="U9" s="58">
        <v>2</v>
      </c>
      <c r="V9" s="59">
        <v>2</v>
      </c>
      <c r="W9" s="58">
        <v>2</v>
      </c>
      <c r="X9" s="59">
        <v>2</v>
      </c>
      <c r="Y9" s="58">
        <v>2</v>
      </c>
      <c r="Z9" s="59">
        <v>2</v>
      </c>
      <c r="AA9" s="58">
        <v>2</v>
      </c>
      <c r="AB9" s="59">
        <v>2</v>
      </c>
      <c r="AC9" s="58">
        <v>2</v>
      </c>
      <c r="AD9" s="59">
        <v>2</v>
      </c>
      <c r="AE9" s="56">
        <v>2</v>
      </c>
      <c r="AF9" s="57">
        <v>2</v>
      </c>
      <c r="AG9" s="56">
        <v>2</v>
      </c>
      <c r="AH9" s="57">
        <v>2</v>
      </c>
      <c r="AI9" s="56">
        <v>2</v>
      </c>
      <c r="AJ9" s="57">
        <v>2</v>
      </c>
      <c r="AK9" s="56">
        <v>2</v>
      </c>
      <c r="AL9" s="57">
        <v>2</v>
      </c>
      <c r="AM9" s="56">
        <v>2</v>
      </c>
      <c r="AN9" s="57">
        <v>2</v>
      </c>
      <c r="AO9" s="58">
        <v>2</v>
      </c>
      <c r="AP9" s="59">
        <v>2</v>
      </c>
      <c r="AQ9" s="58">
        <v>2</v>
      </c>
      <c r="AR9" s="59">
        <v>1</v>
      </c>
      <c r="AS9" s="58">
        <v>2</v>
      </c>
      <c r="AT9" s="59">
        <v>2</v>
      </c>
      <c r="AU9" s="58">
        <v>2</v>
      </c>
      <c r="AV9" s="59">
        <v>2</v>
      </c>
      <c r="AW9" s="58">
        <v>2</v>
      </c>
      <c r="AX9" s="59">
        <v>1</v>
      </c>
      <c r="AY9" s="8">
        <f aca="true" t="shared" si="2" ref="AY9:AY79">SUM(K9:T9)</f>
        <v>19</v>
      </c>
      <c r="AZ9" s="8">
        <f aca="true" t="shared" si="3" ref="AZ9:AZ79">SUM(U9:AD9)</f>
        <v>20</v>
      </c>
      <c r="BA9" s="8">
        <f aca="true" t="shared" si="4" ref="BA9:BA79">SUM(AE9:AN9)</f>
        <v>20</v>
      </c>
      <c r="BB9" s="8">
        <f aca="true" t="shared" si="5" ref="BB9:BB79">SUM(AO9:AX9)</f>
        <v>18</v>
      </c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1:64" ht="15.75" customHeight="1">
      <c r="A10" s="28">
        <v>2</v>
      </c>
      <c r="B10" s="46" t="s">
        <v>58</v>
      </c>
      <c r="C10" s="46" t="s">
        <v>59</v>
      </c>
      <c r="D10" s="46" t="s">
        <v>60</v>
      </c>
      <c r="E10" s="46"/>
      <c r="F10" s="46"/>
      <c r="G10" s="49">
        <f t="shared" si="0"/>
        <v>0.961038961038961</v>
      </c>
      <c r="H10" s="50" t="s">
        <v>54</v>
      </c>
      <c r="I10" s="52">
        <f t="shared" si="1"/>
        <v>74</v>
      </c>
      <c r="J10" s="45"/>
      <c r="K10" s="56">
        <v>2</v>
      </c>
      <c r="L10" s="57">
        <v>1</v>
      </c>
      <c r="M10" s="56">
        <v>2</v>
      </c>
      <c r="N10" s="57">
        <v>2</v>
      </c>
      <c r="O10" s="56">
        <v>1</v>
      </c>
      <c r="P10" s="57">
        <v>2</v>
      </c>
      <c r="Q10" s="56">
        <v>1</v>
      </c>
      <c r="R10" s="57">
        <v>1</v>
      </c>
      <c r="S10" s="56">
        <v>1</v>
      </c>
      <c r="T10" s="57">
        <v>2</v>
      </c>
      <c r="U10" s="58">
        <v>2</v>
      </c>
      <c r="V10" s="59">
        <v>2</v>
      </c>
      <c r="W10" s="58">
        <v>2</v>
      </c>
      <c r="X10" s="59">
        <v>2</v>
      </c>
      <c r="Y10" s="58">
        <v>2</v>
      </c>
      <c r="Z10" s="59">
        <v>2</v>
      </c>
      <c r="AA10" s="58">
        <v>2</v>
      </c>
      <c r="AB10" s="59">
        <v>2</v>
      </c>
      <c r="AC10" s="58">
        <v>2</v>
      </c>
      <c r="AD10" s="59">
        <v>2</v>
      </c>
      <c r="AE10" s="56">
        <v>2</v>
      </c>
      <c r="AF10" s="57">
        <v>2</v>
      </c>
      <c r="AG10" s="56">
        <v>2</v>
      </c>
      <c r="AH10" s="57">
        <v>1</v>
      </c>
      <c r="AI10" s="56">
        <v>2</v>
      </c>
      <c r="AJ10" s="57">
        <v>2</v>
      </c>
      <c r="AK10" s="56">
        <v>2</v>
      </c>
      <c r="AL10" s="57">
        <v>2</v>
      </c>
      <c r="AM10" s="56">
        <v>2</v>
      </c>
      <c r="AN10" s="57">
        <v>2</v>
      </c>
      <c r="AO10" s="58">
        <v>2</v>
      </c>
      <c r="AP10" s="59">
        <v>2</v>
      </c>
      <c r="AQ10" s="58">
        <v>2</v>
      </c>
      <c r="AR10" s="59">
        <v>2</v>
      </c>
      <c r="AS10" s="58">
        <v>2</v>
      </c>
      <c r="AT10" s="59">
        <v>2</v>
      </c>
      <c r="AU10" s="58">
        <v>2</v>
      </c>
      <c r="AV10" s="59">
        <v>2</v>
      </c>
      <c r="AW10" s="58">
        <v>2</v>
      </c>
      <c r="AX10" s="59">
        <v>2</v>
      </c>
      <c r="AY10" s="8">
        <f t="shared" si="2"/>
        <v>15</v>
      </c>
      <c r="AZ10" s="8">
        <f t="shared" si="3"/>
        <v>20</v>
      </c>
      <c r="BA10" s="8">
        <f t="shared" si="4"/>
        <v>19</v>
      </c>
      <c r="BB10" s="8">
        <f t="shared" si="5"/>
        <v>20</v>
      </c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15.75" customHeight="1">
      <c r="A11" s="28">
        <v>3</v>
      </c>
      <c r="B11" s="46" t="s">
        <v>67</v>
      </c>
      <c r="C11" s="46" t="s">
        <v>68</v>
      </c>
      <c r="D11" s="46" t="s">
        <v>70</v>
      </c>
      <c r="E11" s="46"/>
      <c r="F11" s="46"/>
      <c r="G11" s="49">
        <f t="shared" si="0"/>
        <v>0.961038961038961</v>
      </c>
      <c r="H11" s="50" t="s">
        <v>54</v>
      </c>
      <c r="I11" s="52">
        <f t="shared" si="1"/>
        <v>74</v>
      </c>
      <c r="J11" s="45"/>
      <c r="K11" s="56">
        <v>2</v>
      </c>
      <c r="L11" s="57">
        <v>2</v>
      </c>
      <c r="M11" s="56">
        <v>2</v>
      </c>
      <c r="N11" s="57">
        <v>1</v>
      </c>
      <c r="O11" s="56">
        <v>2</v>
      </c>
      <c r="P11" s="57">
        <v>1</v>
      </c>
      <c r="Q11" s="56">
        <v>2</v>
      </c>
      <c r="R11" s="57">
        <v>2</v>
      </c>
      <c r="S11" s="56">
        <v>2</v>
      </c>
      <c r="T11" s="57">
        <v>2</v>
      </c>
      <c r="U11" s="58">
        <v>1</v>
      </c>
      <c r="V11" s="59">
        <v>2</v>
      </c>
      <c r="W11" s="58">
        <v>1</v>
      </c>
      <c r="X11" s="59">
        <v>1</v>
      </c>
      <c r="Y11" s="58">
        <v>2</v>
      </c>
      <c r="Z11" s="59">
        <v>2</v>
      </c>
      <c r="AA11" s="58">
        <v>2</v>
      </c>
      <c r="AB11" s="59">
        <v>2</v>
      </c>
      <c r="AC11" s="58">
        <v>2</v>
      </c>
      <c r="AD11" s="59">
        <v>2</v>
      </c>
      <c r="AE11" s="56">
        <v>2</v>
      </c>
      <c r="AF11" s="57">
        <v>2</v>
      </c>
      <c r="AG11" s="56">
        <v>1</v>
      </c>
      <c r="AH11" s="57">
        <v>2</v>
      </c>
      <c r="AI11" s="56">
        <v>2</v>
      </c>
      <c r="AJ11" s="57">
        <v>2</v>
      </c>
      <c r="AK11" s="56">
        <v>2</v>
      </c>
      <c r="AL11" s="57">
        <v>2</v>
      </c>
      <c r="AM11" s="56">
        <v>2</v>
      </c>
      <c r="AN11" s="57">
        <v>2</v>
      </c>
      <c r="AO11" s="58">
        <v>2</v>
      </c>
      <c r="AP11" s="59">
        <v>2</v>
      </c>
      <c r="AQ11" s="58">
        <v>2</v>
      </c>
      <c r="AR11" s="59">
        <v>2</v>
      </c>
      <c r="AS11" s="58">
        <v>2</v>
      </c>
      <c r="AT11" s="59">
        <v>2</v>
      </c>
      <c r="AU11" s="58">
        <v>2</v>
      </c>
      <c r="AV11" s="59">
        <v>2</v>
      </c>
      <c r="AW11" s="58">
        <v>2</v>
      </c>
      <c r="AX11" s="59">
        <v>2</v>
      </c>
      <c r="AY11" s="8">
        <f t="shared" si="2"/>
        <v>18</v>
      </c>
      <c r="AZ11" s="8">
        <f t="shared" si="3"/>
        <v>17</v>
      </c>
      <c r="BA11" s="8">
        <f t="shared" si="4"/>
        <v>19</v>
      </c>
      <c r="BB11" s="8">
        <f t="shared" si="5"/>
        <v>20</v>
      </c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64" ht="15.75" customHeight="1">
      <c r="A12" s="28">
        <v>4</v>
      </c>
      <c r="B12" s="45" t="s">
        <v>64</v>
      </c>
      <c r="C12" s="45" t="s">
        <v>76</v>
      </c>
      <c r="D12" s="48" t="s">
        <v>77</v>
      </c>
      <c r="E12" s="11"/>
      <c r="F12" s="46"/>
      <c r="G12" s="49">
        <f t="shared" si="0"/>
        <v>0.948051948051948</v>
      </c>
      <c r="H12" s="60"/>
      <c r="I12" s="52">
        <f t="shared" si="1"/>
        <v>73</v>
      </c>
      <c r="J12" s="45"/>
      <c r="K12" s="56">
        <v>0</v>
      </c>
      <c r="L12" s="57">
        <v>2</v>
      </c>
      <c r="M12" s="56">
        <v>2</v>
      </c>
      <c r="N12" s="57">
        <v>2</v>
      </c>
      <c r="O12" s="56">
        <v>2</v>
      </c>
      <c r="P12" s="57">
        <v>2</v>
      </c>
      <c r="Q12" s="56">
        <v>2</v>
      </c>
      <c r="R12" s="57">
        <v>2</v>
      </c>
      <c r="S12" s="56">
        <v>2</v>
      </c>
      <c r="T12" s="57">
        <v>2</v>
      </c>
      <c r="U12" s="58">
        <v>2</v>
      </c>
      <c r="V12" s="59">
        <v>2</v>
      </c>
      <c r="W12" s="58">
        <v>2</v>
      </c>
      <c r="X12" s="59">
        <v>2</v>
      </c>
      <c r="Y12" s="58">
        <v>2</v>
      </c>
      <c r="Z12" s="59">
        <v>2</v>
      </c>
      <c r="AA12" s="58">
        <v>2</v>
      </c>
      <c r="AB12" s="59">
        <v>2</v>
      </c>
      <c r="AC12" s="58">
        <v>2</v>
      </c>
      <c r="AD12" s="59">
        <v>2</v>
      </c>
      <c r="AE12" s="56">
        <v>2</v>
      </c>
      <c r="AF12" s="57">
        <v>2</v>
      </c>
      <c r="AG12" s="56">
        <v>2</v>
      </c>
      <c r="AH12" s="57">
        <v>2</v>
      </c>
      <c r="AI12" s="56">
        <v>2</v>
      </c>
      <c r="AJ12" s="57">
        <v>1</v>
      </c>
      <c r="AK12" s="56">
        <v>2</v>
      </c>
      <c r="AL12" s="57">
        <v>1</v>
      </c>
      <c r="AM12" s="56">
        <v>2</v>
      </c>
      <c r="AN12" s="57">
        <v>2</v>
      </c>
      <c r="AO12" s="58">
        <v>2</v>
      </c>
      <c r="AP12" s="59">
        <v>1</v>
      </c>
      <c r="AQ12" s="58">
        <v>2</v>
      </c>
      <c r="AR12" s="59">
        <v>1</v>
      </c>
      <c r="AS12" s="58">
        <v>1</v>
      </c>
      <c r="AT12" s="59">
        <v>2</v>
      </c>
      <c r="AU12" s="58">
        <v>2</v>
      </c>
      <c r="AV12" s="59">
        <v>2</v>
      </c>
      <c r="AW12" s="58">
        <v>2</v>
      </c>
      <c r="AX12" s="59">
        <v>2</v>
      </c>
      <c r="AY12" s="8">
        <f t="shared" si="2"/>
        <v>18</v>
      </c>
      <c r="AZ12" s="8">
        <f t="shared" si="3"/>
        <v>20</v>
      </c>
      <c r="BA12" s="8">
        <f t="shared" si="4"/>
        <v>18</v>
      </c>
      <c r="BB12" s="8">
        <f t="shared" si="5"/>
        <v>17</v>
      </c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5.75" customHeight="1">
      <c r="A13" s="28">
        <v>5</v>
      </c>
      <c r="B13" s="46" t="s">
        <v>84</v>
      </c>
      <c r="C13" s="46" t="s">
        <v>85</v>
      </c>
      <c r="D13" s="46"/>
      <c r="E13" s="46"/>
      <c r="F13" s="46"/>
      <c r="G13" s="49">
        <f t="shared" si="0"/>
        <v>0.948051948051948</v>
      </c>
      <c r="H13" s="50"/>
      <c r="I13" s="52">
        <f t="shared" si="1"/>
        <v>73</v>
      </c>
      <c r="J13" s="45"/>
      <c r="K13" s="56">
        <v>2</v>
      </c>
      <c r="L13" s="57">
        <v>2</v>
      </c>
      <c r="M13" s="56">
        <v>2</v>
      </c>
      <c r="N13" s="57">
        <v>2</v>
      </c>
      <c r="O13" s="56">
        <v>2</v>
      </c>
      <c r="P13" s="57">
        <v>2</v>
      </c>
      <c r="Q13" s="56">
        <v>2</v>
      </c>
      <c r="R13" s="57">
        <v>2</v>
      </c>
      <c r="S13" s="56">
        <v>2</v>
      </c>
      <c r="T13" s="57">
        <v>2</v>
      </c>
      <c r="U13" s="58">
        <v>2</v>
      </c>
      <c r="V13" s="59">
        <v>2</v>
      </c>
      <c r="W13" s="58">
        <v>2</v>
      </c>
      <c r="X13" s="59">
        <v>2</v>
      </c>
      <c r="Y13" s="58">
        <v>2</v>
      </c>
      <c r="Z13" s="59">
        <v>1</v>
      </c>
      <c r="AA13" s="58">
        <v>2</v>
      </c>
      <c r="AB13" s="59">
        <v>1</v>
      </c>
      <c r="AC13" s="58">
        <v>1</v>
      </c>
      <c r="AD13" s="59">
        <v>1</v>
      </c>
      <c r="AE13" s="56">
        <v>2</v>
      </c>
      <c r="AF13" s="57">
        <v>1</v>
      </c>
      <c r="AG13" s="56">
        <v>2</v>
      </c>
      <c r="AH13" s="57">
        <v>2</v>
      </c>
      <c r="AI13" s="56">
        <v>2</v>
      </c>
      <c r="AJ13" s="57">
        <v>2</v>
      </c>
      <c r="AK13" s="56">
        <v>2</v>
      </c>
      <c r="AL13" s="57">
        <v>2</v>
      </c>
      <c r="AM13" s="56">
        <v>2</v>
      </c>
      <c r="AN13" s="57">
        <v>2</v>
      </c>
      <c r="AO13" s="58">
        <v>2</v>
      </c>
      <c r="AP13" s="59">
        <v>2</v>
      </c>
      <c r="AQ13" s="58">
        <v>2</v>
      </c>
      <c r="AR13" s="59">
        <v>1</v>
      </c>
      <c r="AS13" s="58">
        <v>2</v>
      </c>
      <c r="AT13" s="59">
        <v>2</v>
      </c>
      <c r="AU13" s="58">
        <v>2</v>
      </c>
      <c r="AV13" s="59">
        <v>2</v>
      </c>
      <c r="AW13" s="58">
        <v>1</v>
      </c>
      <c r="AX13" s="59">
        <v>2</v>
      </c>
      <c r="AY13" s="8">
        <f t="shared" si="2"/>
        <v>20</v>
      </c>
      <c r="AZ13" s="8">
        <f t="shared" si="3"/>
        <v>16</v>
      </c>
      <c r="BA13" s="8">
        <f t="shared" si="4"/>
        <v>19</v>
      </c>
      <c r="BB13" s="8">
        <f t="shared" si="5"/>
        <v>18</v>
      </c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15.75" customHeight="1">
      <c r="A14" s="28">
        <v>6</v>
      </c>
      <c r="B14" s="46" t="s">
        <v>90</v>
      </c>
      <c r="C14" s="46" t="s">
        <v>91</v>
      </c>
      <c r="D14" s="46" t="s">
        <v>92</v>
      </c>
      <c r="E14" s="46"/>
      <c r="F14" s="46"/>
      <c r="G14" s="49">
        <f t="shared" si="0"/>
        <v>0.935064935064935</v>
      </c>
      <c r="H14" s="50"/>
      <c r="I14" s="52">
        <f t="shared" si="1"/>
        <v>72</v>
      </c>
      <c r="J14" s="45"/>
      <c r="K14" s="56">
        <v>0</v>
      </c>
      <c r="L14" s="57">
        <v>2</v>
      </c>
      <c r="M14" s="56">
        <v>2</v>
      </c>
      <c r="N14" s="57">
        <v>2</v>
      </c>
      <c r="O14" s="56">
        <v>2</v>
      </c>
      <c r="P14" s="57">
        <v>1</v>
      </c>
      <c r="Q14" s="56">
        <v>2</v>
      </c>
      <c r="R14" s="57">
        <v>2</v>
      </c>
      <c r="S14" s="56">
        <v>2</v>
      </c>
      <c r="T14" s="57">
        <v>1</v>
      </c>
      <c r="U14" s="58">
        <v>2</v>
      </c>
      <c r="V14" s="59">
        <v>2</v>
      </c>
      <c r="W14" s="58">
        <v>2</v>
      </c>
      <c r="X14" s="59">
        <v>2</v>
      </c>
      <c r="Y14" s="58">
        <v>1</v>
      </c>
      <c r="Z14" s="59">
        <v>2</v>
      </c>
      <c r="AA14" s="58">
        <v>2</v>
      </c>
      <c r="AB14" s="59">
        <v>1</v>
      </c>
      <c r="AC14" s="58">
        <v>2</v>
      </c>
      <c r="AD14" s="59">
        <v>2</v>
      </c>
      <c r="AE14" s="56">
        <v>2</v>
      </c>
      <c r="AF14" s="57">
        <v>2</v>
      </c>
      <c r="AG14" s="56">
        <v>2</v>
      </c>
      <c r="AH14" s="57">
        <v>2</v>
      </c>
      <c r="AI14" s="56">
        <v>2</v>
      </c>
      <c r="AJ14" s="57">
        <v>2</v>
      </c>
      <c r="AK14" s="56">
        <v>2</v>
      </c>
      <c r="AL14" s="57">
        <v>2</v>
      </c>
      <c r="AM14" s="56">
        <v>2</v>
      </c>
      <c r="AN14" s="57">
        <v>2</v>
      </c>
      <c r="AO14" s="58">
        <v>1</v>
      </c>
      <c r="AP14" s="59">
        <v>2</v>
      </c>
      <c r="AQ14" s="58">
        <v>2</v>
      </c>
      <c r="AR14" s="59">
        <v>1</v>
      </c>
      <c r="AS14" s="58">
        <v>2</v>
      </c>
      <c r="AT14" s="59">
        <v>2</v>
      </c>
      <c r="AU14" s="58">
        <v>2</v>
      </c>
      <c r="AV14" s="59">
        <v>2</v>
      </c>
      <c r="AW14" s="58">
        <v>2</v>
      </c>
      <c r="AX14" s="59">
        <v>2</v>
      </c>
      <c r="AY14" s="8">
        <f t="shared" si="2"/>
        <v>16</v>
      </c>
      <c r="AZ14" s="8">
        <f t="shared" si="3"/>
        <v>18</v>
      </c>
      <c r="BA14" s="8">
        <f t="shared" si="4"/>
        <v>20</v>
      </c>
      <c r="BB14" s="8">
        <f t="shared" si="5"/>
        <v>18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ht="15.75" customHeight="1">
      <c r="A15" s="28">
        <v>7</v>
      </c>
      <c r="B15" s="46" t="s">
        <v>99</v>
      </c>
      <c r="C15" s="46" t="s">
        <v>100</v>
      </c>
      <c r="D15" s="46" t="s">
        <v>101</v>
      </c>
      <c r="E15" s="46"/>
      <c r="F15" s="46"/>
      <c r="G15" s="49">
        <f t="shared" si="0"/>
        <v>0.935064935064935</v>
      </c>
      <c r="H15" s="50"/>
      <c r="I15" s="52">
        <f t="shared" si="1"/>
        <v>72</v>
      </c>
      <c r="J15" s="45"/>
      <c r="K15" s="56">
        <v>2</v>
      </c>
      <c r="L15" s="57">
        <v>1</v>
      </c>
      <c r="M15" s="56">
        <v>2</v>
      </c>
      <c r="N15" s="57">
        <v>2</v>
      </c>
      <c r="O15" s="56">
        <v>2</v>
      </c>
      <c r="P15" s="57">
        <v>2</v>
      </c>
      <c r="Q15" s="56">
        <v>1</v>
      </c>
      <c r="R15" s="57">
        <v>2</v>
      </c>
      <c r="S15" s="56">
        <v>2</v>
      </c>
      <c r="T15" s="57">
        <v>2</v>
      </c>
      <c r="U15" s="58">
        <v>2</v>
      </c>
      <c r="V15" s="59">
        <v>2</v>
      </c>
      <c r="W15" s="58">
        <v>2</v>
      </c>
      <c r="X15" s="59">
        <v>2</v>
      </c>
      <c r="Y15" s="58">
        <v>2</v>
      </c>
      <c r="Z15" s="59">
        <v>1</v>
      </c>
      <c r="AA15" s="58">
        <v>1</v>
      </c>
      <c r="AB15" s="59">
        <v>2</v>
      </c>
      <c r="AC15" s="58">
        <v>2</v>
      </c>
      <c r="AD15" s="59">
        <v>2</v>
      </c>
      <c r="AE15" s="56">
        <v>2</v>
      </c>
      <c r="AF15" s="57">
        <v>2</v>
      </c>
      <c r="AG15" s="56">
        <v>2</v>
      </c>
      <c r="AH15" s="57">
        <v>2</v>
      </c>
      <c r="AI15" s="56">
        <v>2</v>
      </c>
      <c r="AJ15" s="57">
        <v>2</v>
      </c>
      <c r="AK15" s="56">
        <v>1</v>
      </c>
      <c r="AL15" s="57">
        <v>1</v>
      </c>
      <c r="AM15" s="56">
        <v>2</v>
      </c>
      <c r="AN15" s="57">
        <v>2</v>
      </c>
      <c r="AO15" s="58">
        <v>2</v>
      </c>
      <c r="AP15" s="59">
        <v>1</v>
      </c>
      <c r="AQ15" s="58">
        <v>2</v>
      </c>
      <c r="AR15" s="59">
        <v>1</v>
      </c>
      <c r="AS15" s="58">
        <v>2</v>
      </c>
      <c r="AT15" s="59">
        <v>2</v>
      </c>
      <c r="AU15" s="58">
        <v>2</v>
      </c>
      <c r="AV15" s="59">
        <v>2</v>
      </c>
      <c r="AW15" s="58">
        <v>2</v>
      </c>
      <c r="AX15" s="59">
        <v>2</v>
      </c>
      <c r="AY15" s="8">
        <f t="shared" si="2"/>
        <v>18</v>
      </c>
      <c r="AZ15" s="8">
        <f t="shared" si="3"/>
        <v>18</v>
      </c>
      <c r="BA15" s="8">
        <f t="shared" si="4"/>
        <v>18</v>
      </c>
      <c r="BB15" s="8">
        <f t="shared" si="5"/>
        <v>18</v>
      </c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5.75" customHeight="1">
      <c r="A16" s="28">
        <v>8</v>
      </c>
      <c r="B16" s="46" t="s">
        <v>105</v>
      </c>
      <c r="C16" s="46" t="s">
        <v>106</v>
      </c>
      <c r="D16" s="46" t="s">
        <v>107</v>
      </c>
      <c r="E16" s="46"/>
      <c r="F16" s="46"/>
      <c r="G16" s="49">
        <f t="shared" si="0"/>
        <v>0.922077922077922</v>
      </c>
      <c r="H16" s="50"/>
      <c r="I16" s="52">
        <f t="shared" si="1"/>
        <v>71</v>
      </c>
      <c r="J16" s="45"/>
      <c r="K16" s="56">
        <v>2</v>
      </c>
      <c r="L16" s="57">
        <v>2</v>
      </c>
      <c r="M16" s="56">
        <v>2</v>
      </c>
      <c r="N16" s="57">
        <v>2</v>
      </c>
      <c r="O16" s="56">
        <v>2</v>
      </c>
      <c r="P16" s="57">
        <v>2</v>
      </c>
      <c r="Q16" s="56">
        <v>1</v>
      </c>
      <c r="R16" s="57">
        <v>2</v>
      </c>
      <c r="S16" s="56">
        <v>1</v>
      </c>
      <c r="T16" s="57">
        <v>2</v>
      </c>
      <c r="U16" s="58">
        <v>2</v>
      </c>
      <c r="V16" s="59">
        <v>2</v>
      </c>
      <c r="W16" s="58">
        <v>1</v>
      </c>
      <c r="X16" s="59">
        <v>2</v>
      </c>
      <c r="Y16" s="58">
        <v>2</v>
      </c>
      <c r="Z16" s="59">
        <v>2</v>
      </c>
      <c r="AA16" s="58">
        <v>1</v>
      </c>
      <c r="AB16" s="59">
        <v>1</v>
      </c>
      <c r="AC16" s="58">
        <v>2</v>
      </c>
      <c r="AD16" s="59">
        <v>2</v>
      </c>
      <c r="AE16" s="56">
        <v>2</v>
      </c>
      <c r="AF16" s="57">
        <v>2</v>
      </c>
      <c r="AG16" s="56">
        <v>2</v>
      </c>
      <c r="AH16" s="57">
        <v>2</v>
      </c>
      <c r="AI16" s="56">
        <v>2</v>
      </c>
      <c r="AJ16" s="57">
        <v>2</v>
      </c>
      <c r="AK16" s="56">
        <v>2</v>
      </c>
      <c r="AL16" s="57">
        <v>2</v>
      </c>
      <c r="AM16" s="56">
        <v>2</v>
      </c>
      <c r="AN16" s="57">
        <v>2</v>
      </c>
      <c r="AO16" s="58">
        <v>2</v>
      </c>
      <c r="AP16" s="59">
        <v>1</v>
      </c>
      <c r="AQ16" s="58">
        <v>1</v>
      </c>
      <c r="AR16" s="59">
        <v>1</v>
      </c>
      <c r="AS16" s="58">
        <v>2</v>
      </c>
      <c r="AT16" s="59">
        <v>2</v>
      </c>
      <c r="AU16" s="58">
        <v>2</v>
      </c>
      <c r="AV16" s="59">
        <v>1</v>
      </c>
      <c r="AW16" s="58">
        <v>2</v>
      </c>
      <c r="AX16" s="59">
        <v>2</v>
      </c>
      <c r="AY16" s="8">
        <f t="shared" si="2"/>
        <v>18</v>
      </c>
      <c r="AZ16" s="8">
        <f t="shared" si="3"/>
        <v>17</v>
      </c>
      <c r="BA16" s="8">
        <f t="shared" si="4"/>
        <v>20</v>
      </c>
      <c r="BB16" s="8">
        <f t="shared" si="5"/>
        <v>16</v>
      </c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64" ht="15.75" customHeight="1">
      <c r="A17" s="28">
        <v>9</v>
      </c>
      <c r="B17" s="46" t="s">
        <v>58</v>
      </c>
      <c r="C17" s="46" t="s">
        <v>116</v>
      </c>
      <c r="D17" s="46" t="s">
        <v>117</v>
      </c>
      <c r="E17" s="46"/>
      <c r="F17" s="46"/>
      <c r="G17" s="49">
        <f t="shared" si="0"/>
        <v>0.922077922077922</v>
      </c>
      <c r="H17" s="50"/>
      <c r="I17" s="52">
        <f t="shared" si="1"/>
        <v>71</v>
      </c>
      <c r="J17" s="45"/>
      <c r="K17" s="56">
        <v>1</v>
      </c>
      <c r="L17" s="57">
        <v>2</v>
      </c>
      <c r="M17" s="56">
        <v>2</v>
      </c>
      <c r="N17" s="57">
        <v>1</v>
      </c>
      <c r="O17" s="56">
        <v>2</v>
      </c>
      <c r="P17" s="57">
        <v>2</v>
      </c>
      <c r="Q17" s="56">
        <v>1</v>
      </c>
      <c r="R17" s="57">
        <v>2</v>
      </c>
      <c r="S17" s="56">
        <v>2</v>
      </c>
      <c r="T17" s="57">
        <v>2</v>
      </c>
      <c r="U17" s="58">
        <v>2</v>
      </c>
      <c r="V17" s="59">
        <v>2</v>
      </c>
      <c r="W17" s="58">
        <v>2</v>
      </c>
      <c r="X17" s="59">
        <v>2</v>
      </c>
      <c r="Y17" s="58">
        <v>2</v>
      </c>
      <c r="Z17" s="59">
        <v>2</v>
      </c>
      <c r="AA17" s="58">
        <v>1</v>
      </c>
      <c r="AB17" s="59">
        <v>1</v>
      </c>
      <c r="AC17" s="58">
        <v>2</v>
      </c>
      <c r="AD17" s="59">
        <v>2</v>
      </c>
      <c r="AE17" s="56">
        <v>2</v>
      </c>
      <c r="AF17" s="57">
        <v>2</v>
      </c>
      <c r="AG17" s="56">
        <v>2</v>
      </c>
      <c r="AH17" s="57">
        <v>1</v>
      </c>
      <c r="AI17" s="56">
        <v>2</v>
      </c>
      <c r="AJ17" s="57">
        <v>1</v>
      </c>
      <c r="AK17" s="56">
        <v>2</v>
      </c>
      <c r="AL17" s="57">
        <v>1</v>
      </c>
      <c r="AM17" s="56">
        <v>2</v>
      </c>
      <c r="AN17" s="57">
        <v>2</v>
      </c>
      <c r="AO17" s="58">
        <v>2</v>
      </c>
      <c r="AP17" s="59">
        <v>2</v>
      </c>
      <c r="AQ17" s="58">
        <v>2</v>
      </c>
      <c r="AR17" s="59">
        <v>2</v>
      </c>
      <c r="AS17" s="58">
        <v>1</v>
      </c>
      <c r="AT17" s="59">
        <v>2</v>
      </c>
      <c r="AU17" s="58">
        <v>2</v>
      </c>
      <c r="AV17" s="59">
        <v>2</v>
      </c>
      <c r="AW17" s="58">
        <v>2</v>
      </c>
      <c r="AX17" s="59">
        <v>2</v>
      </c>
      <c r="AY17" s="8">
        <f t="shared" si="2"/>
        <v>17</v>
      </c>
      <c r="AZ17" s="8">
        <f t="shared" si="3"/>
        <v>18</v>
      </c>
      <c r="BA17" s="8">
        <f t="shared" si="4"/>
        <v>17</v>
      </c>
      <c r="BB17" s="8">
        <f t="shared" si="5"/>
        <v>19</v>
      </c>
      <c r="BC17" s="8"/>
      <c r="BD17" s="8"/>
      <c r="BE17" s="8"/>
      <c r="BF17" s="8"/>
      <c r="BG17" s="8"/>
      <c r="BH17" s="8"/>
      <c r="BI17" s="8"/>
      <c r="BJ17" s="8"/>
      <c r="BK17" s="8"/>
      <c r="BL17" s="8"/>
    </row>
    <row r="18" spans="1:64" ht="15.75" customHeight="1">
      <c r="A18" s="28">
        <v>10</v>
      </c>
      <c r="B18" s="45" t="s">
        <v>123</v>
      </c>
      <c r="C18" s="45" t="s">
        <v>124</v>
      </c>
      <c r="D18" s="48"/>
      <c r="E18" s="46"/>
      <c r="F18" s="46"/>
      <c r="G18" s="49">
        <f t="shared" si="0"/>
        <v>0.922077922077922</v>
      </c>
      <c r="H18" s="50"/>
      <c r="I18" s="52">
        <f t="shared" si="1"/>
        <v>71</v>
      </c>
      <c r="J18" s="45"/>
      <c r="K18" s="56">
        <v>2</v>
      </c>
      <c r="L18" s="57">
        <v>1</v>
      </c>
      <c r="M18" s="56">
        <v>2</v>
      </c>
      <c r="N18" s="57">
        <v>1</v>
      </c>
      <c r="O18" s="56">
        <v>2</v>
      </c>
      <c r="P18" s="57">
        <v>1</v>
      </c>
      <c r="Q18" s="56">
        <v>2</v>
      </c>
      <c r="R18" s="57">
        <v>2</v>
      </c>
      <c r="S18" s="56">
        <v>2</v>
      </c>
      <c r="T18" s="57">
        <v>2</v>
      </c>
      <c r="U18" s="58">
        <v>2</v>
      </c>
      <c r="V18" s="59">
        <v>2</v>
      </c>
      <c r="W18" s="58">
        <v>2</v>
      </c>
      <c r="X18" s="59">
        <v>2</v>
      </c>
      <c r="Y18" s="58">
        <v>2</v>
      </c>
      <c r="Z18" s="59">
        <v>2</v>
      </c>
      <c r="AA18" s="58">
        <v>2</v>
      </c>
      <c r="AB18" s="59">
        <v>1</v>
      </c>
      <c r="AC18" s="58">
        <v>2</v>
      </c>
      <c r="AD18" s="59">
        <v>2</v>
      </c>
      <c r="AE18" s="56">
        <v>2</v>
      </c>
      <c r="AF18" s="57">
        <v>1</v>
      </c>
      <c r="AG18" s="56">
        <v>2</v>
      </c>
      <c r="AH18" s="57">
        <v>2</v>
      </c>
      <c r="AI18" s="56">
        <v>2</v>
      </c>
      <c r="AJ18" s="57">
        <v>2</v>
      </c>
      <c r="AK18" s="56">
        <v>2</v>
      </c>
      <c r="AL18" s="57">
        <v>2</v>
      </c>
      <c r="AM18" s="56">
        <v>2</v>
      </c>
      <c r="AN18" s="57">
        <v>2</v>
      </c>
      <c r="AO18" s="58">
        <v>2</v>
      </c>
      <c r="AP18" s="59">
        <v>1</v>
      </c>
      <c r="AQ18" s="58">
        <v>1</v>
      </c>
      <c r="AR18" s="59">
        <v>2</v>
      </c>
      <c r="AS18" s="58">
        <v>2</v>
      </c>
      <c r="AT18" s="59">
        <v>2</v>
      </c>
      <c r="AU18" s="58">
        <v>2</v>
      </c>
      <c r="AV18" s="59">
        <v>1</v>
      </c>
      <c r="AW18" s="58">
        <v>1</v>
      </c>
      <c r="AX18" s="59">
        <v>2</v>
      </c>
      <c r="AY18" s="8">
        <f t="shared" si="2"/>
        <v>17</v>
      </c>
      <c r="AZ18" s="8">
        <f t="shared" si="3"/>
        <v>19</v>
      </c>
      <c r="BA18" s="8">
        <f t="shared" si="4"/>
        <v>19</v>
      </c>
      <c r="BB18" s="8">
        <f t="shared" si="5"/>
        <v>16</v>
      </c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64" ht="15.75" customHeight="1">
      <c r="A19" s="28">
        <v>11</v>
      </c>
      <c r="B19" s="46" t="s">
        <v>61</v>
      </c>
      <c r="C19" s="46" t="s">
        <v>130</v>
      </c>
      <c r="D19" s="46" t="s">
        <v>131</v>
      </c>
      <c r="E19" s="46"/>
      <c r="F19" s="46"/>
      <c r="G19" s="49">
        <f t="shared" si="0"/>
        <v>0.9090909090909091</v>
      </c>
      <c r="H19" s="50"/>
      <c r="I19" s="52">
        <f t="shared" si="1"/>
        <v>70</v>
      </c>
      <c r="J19" s="45"/>
      <c r="K19" s="56">
        <v>1</v>
      </c>
      <c r="L19" s="57">
        <v>2</v>
      </c>
      <c r="M19" s="56">
        <v>2</v>
      </c>
      <c r="N19" s="57">
        <v>1</v>
      </c>
      <c r="O19" s="56">
        <v>2</v>
      </c>
      <c r="P19" s="57">
        <v>1</v>
      </c>
      <c r="Q19" s="56">
        <v>1</v>
      </c>
      <c r="R19" s="57">
        <v>2</v>
      </c>
      <c r="S19" s="56">
        <v>2</v>
      </c>
      <c r="T19" s="57">
        <v>2</v>
      </c>
      <c r="U19" s="58">
        <v>1</v>
      </c>
      <c r="V19" s="59">
        <v>2</v>
      </c>
      <c r="W19" s="58">
        <v>2</v>
      </c>
      <c r="X19" s="59">
        <v>2</v>
      </c>
      <c r="Y19" s="58">
        <v>2</v>
      </c>
      <c r="Z19" s="59">
        <v>2</v>
      </c>
      <c r="AA19" s="58">
        <v>2</v>
      </c>
      <c r="AB19" s="59">
        <v>2</v>
      </c>
      <c r="AC19" s="58">
        <v>2</v>
      </c>
      <c r="AD19" s="59">
        <v>1</v>
      </c>
      <c r="AE19" s="56">
        <v>2</v>
      </c>
      <c r="AF19" s="57">
        <v>1</v>
      </c>
      <c r="AG19" s="56">
        <v>2</v>
      </c>
      <c r="AH19" s="57">
        <v>2</v>
      </c>
      <c r="AI19" s="56">
        <v>2</v>
      </c>
      <c r="AJ19" s="57">
        <v>1</v>
      </c>
      <c r="AK19" s="56">
        <v>2</v>
      </c>
      <c r="AL19" s="57">
        <v>2</v>
      </c>
      <c r="AM19" s="56">
        <v>2</v>
      </c>
      <c r="AN19" s="57">
        <v>2</v>
      </c>
      <c r="AO19" s="58">
        <v>2</v>
      </c>
      <c r="AP19" s="59">
        <v>2</v>
      </c>
      <c r="AQ19" s="58">
        <v>2</v>
      </c>
      <c r="AR19" s="59">
        <v>1</v>
      </c>
      <c r="AS19" s="58">
        <v>2</v>
      </c>
      <c r="AT19" s="59">
        <v>1</v>
      </c>
      <c r="AU19" s="58">
        <v>2</v>
      </c>
      <c r="AV19" s="59">
        <v>2</v>
      </c>
      <c r="AW19" s="58">
        <v>2</v>
      </c>
      <c r="AX19" s="59">
        <v>2</v>
      </c>
      <c r="AY19" s="8">
        <f t="shared" si="2"/>
        <v>16</v>
      </c>
      <c r="AZ19" s="8">
        <f t="shared" si="3"/>
        <v>18</v>
      </c>
      <c r="BA19" s="8">
        <f t="shared" si="4"/>
        <v>18</v>
      </c>
      <c r="BB19" s="8">
        <f t="shared" si="5"/>
        <v>18</v>
      </c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15.75" customHeight="1">
      <c r="A20" s="28">
        <v>12</v>
      </c>
      <c r="B20" s="45" t="s">
        <v>99</v>
      </c>
      <c r="C20" s="45" t="s">
        <v>136</v>
      </c>
      <c r="D20" s="48" t="s">
        <v>137</v>
      </c>
      <c r="E20" s="46"/>
      <c r="F20" s="46"/>
      <c r="G20" s="49">
        <f t="shared" si="0"/>
        <v>0.9090909090909091</v>
      </c>
      <c r="H20" s="50"/>
      <c r="I20" s="52">
        <f t="shared" si="1"/>
        <v>70</v>
      </c>
      <c r="J20" s="45"/>
      <c r="K20" s="56">
        <v>2</v>
      </c>
      <c r="L20" s="57">
        <v>2</v>
      </c>
      <c r="M20" s="56">
        <v>2</v>
      </c>
      <c r="N20" s="57">
        <v>1</v>
      </c>
      <c r="O20" s="56">
        <v>2</v>
      </c>
      <c r="P20" s="57">
        <v>2</v>
      </c>
      <c r="Q20" s="56">
        <v>1</v>
      </c>
      <c r="R20" s="57">
        <v>2</v>
      </c>
      <c r="S20" s="56">
        <v>2</v>
      </c>
      <c r="T20" s="57">
        <v>1</v>
      </c>
      <c r="U20" s="58">
        <v>2</v>
      </c>
      <c r="V20" s="59">
        <v>2</v>
      </c>
      <c r="W20" s="58">
        <v>2</v>
      </c>
      <c r="X20" s="59">
        <v>2</v>
      </c>
      <c r="Y20" s="58">
        <v>2</v>
      </c>
      <c r="Z20" s="59">
        <v>2</v>
      </c>
      <c r="AA20" s="58">
        <v>2</v>
      </c>
      <c r="AB20" s="59">
        <v>1</v>
      </c>
      <c r="AC20" s="58">
        <v>2</v>
      </c>
      <c r="AD20" s="59">
        <v>1</v>
      </c>
      <c r="AE20" s="56">
        <v>2</v>
      </c>
      <c r="AF20" s="57">
        <v>2</v>
      </c>
      <c r="AG20" s="56">
        <v>2</v>
      </c>
      <c r="AH20" s="57">
        <v>2</v>
      </c>
      <c r="AI20" s="56">
        <v>1</v>
      </c>
      <c r="AJ20" s="57">
        <v>2</v>
      </c>
      <c r="AK20" s="56">
        <v>2</v>
      </c>
      <c r="AL20" s="57">
        <v>2</v>
      </c>
      <c r="AM20" s="56">
        <v>2</v>
      </c>
      <c r="AN20" s="57">
        <v>2</v>
      </c>
      <c r="AO20" s="58">
        <v>2</v>
      </c>
      <c r="AP20" s="59">
        <v>2</v>
      </c>
      <c r="AQ20" s="58">
        <v>1</v>
      </c>
      <c r="AR20" s="59">
        <v>1</v>
      </c>
      <c r="AS20" s="58">
        <v>2</v>
      </c>
      <c r="AT20" s="59">
        <v>2</v>
      </c>
      <c r="AU20" s="58">
        <v>1</v>
      </c>
      <c r="AV20" s="59">
        <v>2</v>
      </c>
      <c r="AW20" s="58">
        <v>1</v>
      </c>
      <c r="AX20" s="59">
        <v>2</v>
      </c>
      <c r="AY20" s="8">
        <f t="shared" si="2"/>
        <v>17</v>
      </c>
      <c r="AZ20" s="8">
        <f t="shared" si="3"/>
        <v>18</v>
      </c>
      <c r="BA20" s="8">
        <f t="shared" si="4"/>
        <v>19</v>
      </c>
      <c r="BB20" s="8">
        <f t="shared" si="5"/>
        <v>16</v>
      </c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64" ht="15.75" customHeight="1">
      <c r="A21" s="28">
        <v>13</v>
      </c>
      <c r="B21" s="45" t="s">
        <v>146</v>
      </c>
      <c r="C21" s="45" t="s">
        <v>147</v>
      </c>
      <c r="D21" s="48" t="s">
        <v>148</v>
      </c>
      <c r="E21" s="46"/>
      <c r="F21" s="46"/>
      <c r="G21" s="49">
        <f t="shared" si="0"/>
        <v>0.9090909090909091</v>
      </c>
      <c r="H21" s="50"/>
      <c r="I21" s="52">
        <f t="shared" si="1"/>
        <v>70</v>
      </c>
      <c r="J21" s="45"/>
      <c r="K21" s="56">
        <v>2</v>
      </c>
      <c r="L21" s="57">
        <v>2</v>
      </c>
      <c r="M21" s="56">
        <v>2</v>
      </c>
      <c r="N21" s="57">
        <v>2</v>
      </c>
      <c r="O21" s="56">
        <v>2</v>
      </c>
      <c r="P21" s="57">
        <v>2</v>
      </c>
      <c r="Q21" s="56">
        <v>1</v>
      </c>
      <c r="R21" s="57">
        <v>1</v>
      </c>
      <c r="S21" s="56">
        <v>1</v>
      </c>
      <c r="T21" s="57">
        <v>2</v>
      </c>
      <c r="U21" s="58">
        <v>2</v>
      </c>
      <c r="V21" s="59">
        <v>2</v>
      </c>
      <c r="W21" s="58">
        <v>2</v>
      </c>
      <c r="X21" s="59">
        <v>2</v>
      </c>
      <c r="Y21" s="58">
        <v>2</v>
      </c>
      <c r="Z21" s="59">
        <v>1</v>
      </c>
      <c r="AA21" s="58">
        <v>1</v>
      </c>
      <c r="AB21" s="59">
        <v>2</v>
      </c>
      <c r="AC21" s="58">
        <v>2</v>
      </c>
      <c r="AD21" s="59">
        <v>2</v>
      </c>
      <c r="AE21" s="56">
        <v>2</v>
      </c>
      <c r="AF21" s="57">
        <v>2</v>
      </c>
      <c r="AG21" s="56">
        <v>2</v>
      </c>
      <c r="AH21" s="57">
        <v>1</v>
      </c>
      <c r="AI21" s="56">
        <v>1</v>
      </c>
      <c r="AJ21" s="57">
        <v>2</v>
      </c>
      <c r="AK21" s="56">
        <v>2</v>
      </c>
      <c r="AL21" s="57">
        <v>2</v>
      </c>
      <c r="AM21" s="56">
        <v>2</v>
      </c>
      <c r="AN21" s="57">
        <v>2</v>
      </c>
      <c r="AO21" s="58">
        <v>2</v>
      </c>
      <c r="AP21" s="59">
        <v>2</v>
      </c>
      <c r="AQ21" s="58">
        <v>2</v>
      </c>
      <c r="AR21" s="59">
        <v>2</v>
      </c>
      <c r="AS21" s="58">
        <v>1</v>
      </c>
      <c r="AT21" s="59">
        <v>2</v>
      </c>
      <c r="AU21" s="58">
        <v>2</v>
      </c>
      <c r="AV21" s="59">
        <v>2</v>
      </c>
      <c r="AW21" s="58">
        <v>1</v>
      </c>
      <c r="AX21" s="59">
        <v>1</v>
      </c>
      <c r="AY21" s="8">
        <f t="shared" si="2"/>
        <v>17</v>
      </c>
      <c r="AZ21" s="8">
        <f t="shared" si="3"/>
        <v>18</v>
      </c>
      <c r="BA21" s="8">
        <f t="shared" si="4"/>
        <v>18</v>
      </c>
      <c r="BB21" s="8">
        <f t="shared" si="5"/>
        <v>17</v>
      </c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.75" customHeight="1">
      <c r="A22" s="28">
        <v>14</v>
      </c>
      <c r="B22" s="45" t="s">
        <v>61</v>
      </c>
      <c r="C22" s="45" t="s">
        <v>154</v>
      </c>
      <c r="D22" s="48" t="s">
        <v>155</v>
      </c>
      <c r="E22" s="46"/>
      <c r="F22" s="46"/>
      <c r="G22" s="49">
        <f t="shared" si="0"/>
        <v>0.9090909090909091</v>
      </c>
      <c r="H22" s="50"/>
      <c r="I22" s="52">
        <f t="shared" si="1"/>
        <v>70</v>
      </c>
      <c r="J22" s="45"/>
      <c r="K22" s="56">
        <v>2</v>
      </c>
      <c r="L22" s="57">
        <v>2</v>
      </c>
      <c r="M22" s="56">
        <v>2</v>
      </c>
      <c r="N22" s="57">
        <v>2</v>
      </c>
      <c r="O22" s="56">
        <v>2</v>
      </c>
      <c r="P22" s="57">
        <v>1</v>
      </c>
      <c r="Q22" s="56">
        <v>2</v>
      </c>
      <c r="R22" s="57">
        <v>2</v>
      </c>
      <c r="S22" s="56">
        <v>1</v>
      </c>
      <c r="T22" s="57">
        <v>2</v>
      </c>
      <c r="U22" s="58">
        <v>2</v>
      </c>
      <c r="V22" s="59">
        <v>2</v>
      </c>
      <c r="W22" s="58">
        <v>2</v>
      </c>
      <c r="X22" s="59">
        <v>2</v>
      </c>
      <c r="Y22" s="58">
        <v>2</v>
      </c>
      <c r="Z22" s="59">
        <v>1</v>
      </c>
      <c r="AA22" s="58">
        <v>0</v>
      </c>
      <c r="AB22" s="59">
        <v>2</v>
      </c>
      <c r="AC22" s="58">
        <v>1</v>
      </c>
      <c r="AD22" s="59">
        <v>2</v>
      </c>
      <c r="AE22" s="56">
        <v>2</v>
      </c>
      <c r="AF22" s="57">
        <v>1</v>
      </c>
      <c r="AG22" s="56">
        <v>2</v>
      </c>
      <c r="AH22" s="57">
        <v>1</v>
      </c>
      <c r="AI22" s="56">
        <v>2</v>
      </c>
      <c r="AJ22" s="57">
        <v>2</v>
      </c>
      <c r="AK22" s="56">
        <v>2</v>
      </c>
      <c r="AL22" s="57">
        <v>2</v>
      </c>
      <c r="AM22" s="56">
        <v>2</v>
      </c>
      <c r="AN22" s="57">
        <v>2</v>
      </c>
      <c r="AO22" s="58">
        <v>2</v>
      </c>
      <c r="AP22" s="59">
        <v>2</v>
      </c>
      <c r="AQ22" s="58">
        <v>1</v>
      </c>
      <c r="AR22" s="59">
        <v>2</v>
      </c>
      <c r="AS22" s="58">
        <v>1</v>
      </c>
      <c r="AT22" s="59">
        <v>2</v>
      </c>
      <c r="AU22" s="58">
        <v>2</v>
      </c>
      <c r="AV22" s="59">
        <v>2</v>
      </c>
      <c r="AW22" s="58">
        <v>2</v>
      </c>
      <c r="AX22" s="59">
        <v>2</v>
      </c>
      <c r="AY22" s="8">
        <f t="shared" si="2"/>
        <v>18</v>
      </c>
      <c r="AZ22" s="8">
        <f t="shared" si="3"/>
        <v>16</v>
      </c>
      <c r="BA22" s="8">
        <f t="shared" si="4"/>
        <v>18</v>
      </c>
      <c r="BB22" s="8">
        <f t="shared" si="5"/>
        <v>18</v>
      </c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15.75" customHeight="1">
      <c r="A23" s="28">
        <v>15</v>
      </c>
      <c r="B23" s="45" t="s">
        <v>61</v>
      </c>
      <c r="C23" s="45" t="s">
        <v>160</v>
      </c>
      <c r="D23" s="48" t="s">
        <v>161</v>
      </c>
      <c r="E23" s="46"/>
      <c r="F23" s="46"/>
      <c r="G23" s="49">
        <f t="shared" si="0"/>
        <v>0.9090909090909091</v>
      </c>
      <c r="H23" s="50"/>
      <c r="I23" s="52">
        <f t="shared" si="1"/>
        <v>70</v>
      </c>
      <c r="J23" s="45"/>
      <c r="K23" s="56">
        <v>0</v>
      </c>
      <c r="L23" s="57">
        <v>2</v>
      </c>
      <c r="M23" s="56">
        <v>2</v>
      </c>
      <c r="N23" s="57">
        <v>2</v>
      </c>
      <c r="O23" s="56">
        <v>2</v>
      </c>
      <c r="P23" s="57">
        <v>2</v>
      </c>
      <c r="Q23" s="56">
        <v>1</v>
      </c>
      <c r="R23" s="57">
        <v>2</v>
      </c>
      <c r="S23" s="56">
        <v>2</v>
      </c>
      <c r="T23" s="57">
        <v>2</v>
      </c>
      <c r="U23" s="58">
        <v>2</v>
      </c>
      <c r="V23" s="59">
        <v>1</v>
      </c>
      <c r="W23" s="58">
        <v>0</v>
      </c>
      <c r="X23" s="59">
        <v>2</v>
      </c>
      <c r="Y23" s="58">
        <v>2</v>
      </c>
      <c r="Z23" s="59">
        <v>2</v>
      </c>
      <c r="AA23" s="58">
        <v>2</v>
      </c>
      <c r="AB23" s="59">
        <v>2</v>
      </c>
      <c r="AC23" s="58">
        <v>1</v>
      </c>
      <c r="AD23" s="59">
        <v>2</v>
      </c>
      <c r="AE23" s="56">
        <v>1</v>
      </c>
      <c r="AF23" s="57">
        <v>2</v>
      </c>
      <c r="AG23" s="56">
        <v>2</v>
      </c>
      <c r="AH23" s="57">
        <v>2</v>
      </c>
      <c r="AI23" s="56">
        <v>2</v>
      </c>
      <c r="AJ23" s="57">
        <v>2</v>
      </c>
      <c r="AK23" s="56">
        <v>2</v>
      </c>
      <c r="AL23" s="57">
        <v>2</v>
      </c>
      <c r="AM23" s="56">
        <v>2</v>
      </c>
      <c r="AN23" s="57">
        <v>2</v>
      </c>
      <c r="AO23" s="58">
        <v>2</v>
      </c>
      <c r="AP23" s="59">
        <v>2</v>
      </c>
      <c r="AQ23" s="58">
        <v>2</v>
      </c>
      <c r="AR23" s="59">
        <v>2</v>
      </c>
      <c r="AS23" s="58">
        <v>1</v>
      </c>
      <c r="AT23" s="59">
        <v>2</v>
      </c>
      <c r="AU23" s="58">
        <v>2</v>
      </c>
      <c r="AV23" s="59">
        <v>2</v>
      </c>
      <c r="AW23" s="58">
        <v>1</v>
      </c>
      <c r="AX23" s="59">
        <v>2</v>
      </c>
      <c r="AY23" s="8">
        <f t="shared" si="2"/>
        <v>17</v>
      </c>
      <c r="AZ23" s="8">
        <f t="shared" si="3"/>
        <v>16</v>
      </c>
      <c r="BA23" s="8">
        <f t="shared" si="4"/>
        <v>19</v>
      </c>
      <c r="BB23" s="8">
        <f t="shared" si="5"/>
        <v>18</v>
      </c>
      <c r="BC23" s="8"/>
      <c r="BD23" s="8"/>
      <c r="BE23" s="8"/>
      <c r="BF23" s="8"/>
      <c r="BG23" s="8"/>
      <c r="BH23" s="8"/>
      <c r="BI23" s="8"/>
      <c r="BJ23" s="8"/>
      <c r="BK23" s="8"/>
      <c r="BL23" s="8"/>
    </row>
    <row r="24" spans="1:64" ht="15.75" customHeight="1">
      <c r="A24" s="28">
        <v>16</v>
      </c>
      <c r="B24" s="46" t="s">
        <v>90</v>
      </c>
      <c r="C24" s="46" t="s">
        <v>166</v>
      </c>
      <c r="D24" s="46" t="s">
        <v>167</v>
      </c>
      <c r="E24" s="46"/>
      <c r="F24" s="46"/>
      <c r="G24" s="49">
        <f t="shared" si="0"/>
        <v>0.8961038961038961</v>
      </c>
      <c r="H24" s="50"/>
      <c r="I24" s="52">
        <f t="shared" si="1"/>
        <v>69</v>
      </c>
      <c r="J24" s="45"/>
      <c r="K24" s="56">
        <v>0</v>
      </c>
      <c r="L24" s="57">
        <v>2</v>
      </c>
      <c r="M24" s="56">
        <v>2</v>
      </c>
      <c r="N24" s="57">
        <v>1</v>
      </c>
      <c r="O24" s="56">
        <v>2</v>
      </c>
      <c r="P24" s="57">
        <v>2</v>
      </c>
      <c r="Q24" s="56">
        <v>2</v>
      </c>
      <c r="R24" s="57">
        <v>2</v>
      </c>
      <c r="S24" s="56">
        <v>1</v>
      </c>
      <c r="T24" s="57">
        <v>2</v>
      </c>
      <c r="U24" s="58">
        <v>2</v>
      </c>
      <c r="V24" s="59">
        <v>2</v>
      </c>
      <c r="W24" s="58">
        <v>2</v>
      </c>
      <c r="X24" s="59">
        <v>2</v>
      </c>
      <c r="Y24" s="58">
        <v>2</v>
      </c>
      <c r="Z24" s="59">
        <v>1</v>
      </c>
      <c r="AA24" s="58">
        <v>2</v>
      </c>
      <c r="AB24" s="59">
        <v>2</v>
      </c>
      <c r="AC24" s="58">
        <v>1</v>
      </c>
      <c r="AD24" s="59">
        <v>2</v>
      </c>
      <c r="AE24" s="56">
        <v>2</v>
      </c>
      <c r="AF24" s="57">
        <v>2</v>
      </c>
      <c r="AG24" s="56">
        <v>2</v>
      </c>
      <c r="AH24" s="57">
        <v>2</v>
      </c>
      <c r="AI24" s="56">
        <v>2</v>
      </c>
      <c r="AJ24" s="57">
        <v>2</v>
      </c>
      <c r="AK24" s="56">
        <v>2</v>
      </c>
      <c r="AL24" s="57">
        <v>1</v>
      </c>
      <c r="AM24" s="56">
        <v>1</v>
      </c>
      <c r="AN24" s="57">
        <v>1</v>
      </c>
      <c r="AO24" s="58">
        <v>2</v>
      </c>
      <c r="AP24" s="59">
        <v>2</v>
      </c>
      <c r="AQ24" s="58">
        <v>1</v>
      </c>
      <c r="AR24" s="59">
        <v>2</v>
      </c>
      <c r="AS24" s="58">
        <v>2</v>
      </c>
      <c r="AT24" s="59">
        <v>2</v>
      </c>
      <c r="AU24" s="58">
        <v>2</v>
      </c>
      <c r="AV24" s="59">
        <v>2</v>
      </c>
      <c r="AW24" s="58">
        <v>2</v>
      </c>
      <c r="AX24" s="59">
        <v>1</v>
      </c>
      <c r="AY24" s="8">
        <f t="shared" si="2"/>
        <v>16</v>
      </c>
      <c r="AZ24" s="8">
        <f t="shared" si="3"/>
        <v>18</v>
      </c>
      <c r="BA24" s="8">
        <f t="shared" si="4"/>
        <v>17</v>
      </c>
      <c r="BB24" s="8">
        <f t="shared" si="5"/>
        <v>18</v>
      </c>
      <c r="BC24" s="8"/>
      <c r="BD24" s="8"/>
      <c r="BE24" s="8"/>
      <c r="BF24" s="8"/>
      <c r="BG24" s="8"/>
      <c r="BH24" s="8"/>
      <c r="BI24" s="8"/>
      <c r="BJ24" s="8"/>
      <c r="BK24" s="8"/>
      <c r="BL24" s="8"/>
    </row>
    <row r="25" spans="1:64" ht="15.75" customHeight="1">
      <c r="A25" s="28">
        <v>17</v>
      </c>
      <c r="B25" s="46" t="s">
        <v>171</v>
      </c>
      <c r="C25" s="46" t="s">
        <v>172</v>
      </c>
      <c r="D25" s="46" t="s">
        <v>173</v>
      </c>
      <c r="E25" s="46"/>
      <c r="F25" s="46"/>
      <c r="G25" s="49">
        <f t="shared" si="0"/>
        <v>0.8961038961038961</v>
      </c>
      <c r="H25" s="50"/>
      <c r="I25" s="52">
        <f t="shared" si="1"/>
        <v>69</v>
      </c>
      <c r="J25" s="45"/>
      <c r="K25" s="56">
        <v>1</v>
      </c>
      <c r="L25" s="57">
        <v>2</v>
      </c>
      <c r="M25" s="56">
        <v>2</v>
      </c>
      <c r="N25" s="57">
        <v>2</v>
      </c>
      <c r="O25" s="56">
        <v>2</v>
      </c>
      <c r="P25" s="57">
        <v>2</v>
      </c>
      <c r="Q25" s="56">
        <v>1</v>
      </c>
      <c r="R25" s="57">
        <v>2</v>
      </c>
      <c r="S25" s="56">
        <v>0</v>
      </c>
      <c r="T25" s="57">
        <v>2</v>
      </c>
      <c r="U25" s="58">
        <v>2</v>
      </c>
      <c r="V25" s="59">
        <v>2</v>
      </c>
      <c r="W25" s="58">
        <v>1</v>
      </c>
      <c r="X25" s="59">
        <v>2</v>
      </c>
      <c r="Y25" s="58">
        <v>2</v>
      </c>
      <c r="Z25" s="59">
        <v>2</v>
      </c>
      <c r="AA25" s="58">
        <v>1</v>
      </c>
      <c r="AB25" s="59">
        <v>2</v>
      </c>
      <c r="AC25" s="58">
        <v>2</v>
      </c>
      <c r="AD25" s="59">
        <v>2</v>
      </c>
      <c r="AE25" s="56">
        <v>2</v>
      </c>
      <c r="AF25" s="57">
        <v>2</v>
      </c>
      <c r="AG25" s="56">
        <v>1</v>
      </c>
      <c r="AH25" s="57">
        <v>1</v>
      </c>
      <c r="AI25" s="56">
        <v>2</v>
      </c>
      <c r="AJ25" s="57">
        <v>2</v>
      </c>
      <c r="AK25" s="56">
        <v>2</v>
      </c>
      <c r="AL25" s="57">
        <v>2</v>
      </c>
      <c r="AM25" s="56">
        <v>2</v>
      </c>
      <c r="AN25" s="57">
        <v>2</v>
      </c>
      <c r="AO25" s="58">
        <v>2</v>
      </c>
      <c r="AP25" s="59">
        <v>1</v>
      </c>
      <c r="AQ25" s="58">
        <v>1</v>
      </c>
      <c r="AR25" s="59">
        <v>1</v>
      </c>
      <c r="AS25" s="58">
        <v>2</v>
      </c>
      <c r="AT25" s="59">
        <v>2</v>
      </c>
      <c r="AU25" s="58">
        <v>2</v>
      </c>
      <c r="AV25" s="59">
        <v>2</v>
      </c>
      <c r="AW25" s="58">
        <v>2</v>
      </c>
      <c r="AX25" s="59">
        <v>2</v>
      </c>
      <c r="AY25" s="8">
        <f t="shared" si="2"/>
        <v>16</v>
      </c>
      <c r="AZ25" s="8">
        <f t="shared" si="3"/>
        <v>18</v>
      </c>
      <c r="BA25" s="8">
        <f t="shared" si="4"/>
        <v>18</v>
      </c>
      <c r="BB25" s="8">
        <f t="shared" si="5"/>
        <v>17</v>
      </c>
      <c r="BC25" s="8"/>
      <c r="BD25" s="8"/>
      <c r="BE25" s="8"/>
      <c r="BF25" s="8"/>
      <c r="BG25" s="8"/>
      <c r="BH25" s="8"/>
      <c r="BI25" s="8"/>
      <c r="BJ25" s="8"/>
      <c r="BK25" s="8"/>
      <c r="BL25" s="8"/>
    </row>
    <row r="26" spans="1:64" ht="15.75" customHeight="1">
      <c r="A26" s="28">
        <v>18</v>
      </c>
      <c r="B26" s="45" t="s">
        <v>118</v>
      </c>
      <c r="C26" s="45" t="s">
        <v>178</v>
      </c>
      <c r="D26" s="48" t="s">
        <v>179</v>
      </c>
      <c r="E26" s="46"/>
      <c r="F26" s="46"/>
      <c r="G26" s="49">
        <f t="shared" si="0"/>
        <v>0.8961038961038961</v>
      </c>
      <c r="H26" s="50"/>
      <c r="I26" s="52">
        <f t="shared" si="1"/>
        <v>69</v>
      </c>
      <c r="J26" s="45"/>
      <c r="K26" s="56">
        <v>2</v>
      </c>
      <c r="L26" s="57">
        <v>2</v>
      </c>
      <c r="M26" s="56">
        <v>2</v>
      </c>
      <c r="N26" s="57">
        <v>2</v>
      </c>
      <c r="O26" s="56">
        <v>2</v>
      </c>
      <c r="P26" s="57">
        <v>2</v>
      </c>
      <c r="Q26" s="56">
        <v>2</v>
      </c>
      <c r="R26" s="57">
        <v>2</v>
      </c>
      <c r="S26" s="56">
        <v>2</v>
      </c>
      <c r="T26" s="57">
        <v>2</v>
      </c>
      <c r="U26" s="58">
        <v>1</v>
      </c>
      <c r="V26" s="59">
        <v>2</v>
      </c>
      <c r="W26" s="58">
        <v>1</v>
      </c>
      <c r="X26" s="59">
        <v>2</v>
      </c>
      <c r="Y26" s="58">
        <v>2</v>
      </c>
      <c r="Z26" s="59">
        <v>1</v>
      </c>
      <c r="AA26" s="58">
        <v>1</v>
      </c>
      <c r="AB26" s="59">
        <v>2</v>
      </c>
      <c r="AC26" s="58">
        <v>2</v>
      </c>
      <c r="AD26" s="59">
        <v>2</v>
      </c>
      <c r="AE26" s="56">
        <v>2</v>
      </c>
      <c r="AF26" s="57">
        <v>2</v>
      </c>
      <c r="AG26" s="56">
        <v>2</v>
      </c>
      <c r="AH26" s="57">
        <v>2</v>
      </c>
      <c r="AI26" s="56">
        <v>2</v>
      </c>
      <c r="AJ26" s="57">
        <v>2</v>
      </c>
      <c r="AK26" s="56">
        <v>2</v>
      </c>
      <c r="AL26" s="57">
        <v>1</v>
      </c>
      <c r="AM26" s="56">
        <v>1</v>
      </c>
      <c r="AN26" s="57">
        <v>2</v>
      </c>
      <c r="AO26" s="58">
        <v>1</v>
      </c>
      <c r="AP26" s="59">
        <v>1</v>
      </c>
      <c r="AQ26" s="58">
        <v>2</v>
      </c>
      <c r="AR26" s="59">
        <v>1</v>
      </c>
      <c r="AS26" s="58">
        <v>2</v>
      </c>
      <c r="AT26" s="59">
        <v>1</v>
      </c>
      <c r="AU26" s="58">
        <v>1</v>
      </c>
      <c r="AV26" s="59">
        <v>2</v>
      </c>
      <c r="AW26" s="58">
        <v>2</v>
      </c>
      <c r="AX26" s="59">
        <v>2</v>
      </c>
      <c r="AY26" s="8">
        <f t="shared" si="2"/>
        <v>20</v>
      </c>
      <c r="AZ26" s="8">
        <f t="shared" si="3"/>
        <v>16</v>
      </c>
      <c r="BA26" s="8">
        <f t="shared" si="4"/>
        <v>18</v>
      </c>
      <c r="BB26" s="8">
        <f t="shared" si="5"/>
        <v>15</v>
      </c>
      <c r="BC26" s="8"/>
      <c r="BD26" s="8"/>
      <c r="BE26" s="8"/>
      <c r="BF26" s="8"/>
      <c r="BG26" s="8"/>
      <c r="BH26" s="8"/>
      <c r="BI26" s="8"/>
      <c r="BJ26" s="8"/>
      <c r="BK26" s="8"/>
      <c r="BL26" s="8"/>
    </row>
    <row r="27" spans="1:64" ht="15.75" customHeight="1">
      <c r="A27" s="28">
        <v>19</v>
      </c>
      <c r="B27" s="45" t="s">
        <v>181</v>
      </c>
      <c r="C27" s="45" t="s">
        <v>182</v>
      </c>
      <c r="D27" s="48" t="s">
        <v>183</v>
      </c>
      <c r="E27" s="46"/>
      <c r="F27" s="46"/>
      <c r="G27" s="49">
        <f t="shared" si="0"/>
        <v>0.8961038961038961</v>
      </c>
      <c r="H27" s="50"/>
      <c r="I27" s="52">
        <f t="shared" si="1"/>
        <v>69</v>
      </c>
      <c r="J27" s="45"/>
      <c r="K27" s="56">
        <v>1</v>
      </c>
      <c r="L27" s="57">
        <v>2</v>
      </c>
      <c r="M27" s="56">
        <v>2</v>
      </c>
      <c r="N27" s="57">
        <v>1</v>
      </c>
      <c r="O27" s="56">
        <v>1</v>
      </c>
      <c r="P27" s="57">
        <v>2</v>
      </c>
      <c r="Q27" s="56">
        <v>2</v>
      </c>
      <c r="R27" s="57">
        <v>2</v>
      </c>
      <c r="S27" s="56">
        <v>2</v>
      </c>
      <c r="T27" s="57">
        <v>2</v>
      </c>
      <c r="U27" s="58">
        <v>2</v>
      </c>
      <c r="V27" s="59">
        <v>2</v>
      </c>
      <c r="W27" s="58">
        <v>1</v>
      </c>
      <c r="X27" s="59">
        <v>2</v>
      </c>
      <c r="Y27" s="58">
        <v>1</v>
      </c>
      <c r="Z27" s="59">
        <v>1</v>
      </c>
      <c r="AA27" s="58">
        <v>2</v>
      </c>
      <c r="AB27" s="59">
        <v>2</v>
      </c>
      <c r="AC27" s="58">
        <v>2</v>
      </c>
      <c r="AD27" s="59">
        <v>1</v>
      </c>
      <c r="AE27" s="56">
        <v>2</v>
      </c>
      <c r="AF27" s="57">
        <v>2</v>
      </c>
      <c r="AG27" s="56">
        <v>2</v>
      </c>
      <c r="AH27" s="57">
        <v>2</v>
      </c>
      <c r="AI27" s="56">
        <v>1</v>
      </c>
      <c r="AJ27" s="57">
        <v>2</v>
      </c>
      <c r="AK27" s="56">
        <v>2</v>
      </c>
      <c r="AL27" s="57">
        <v>1</v>
      </c>
      <c r="AM27" s="56">
        <v>2</v>
      </c>
      <c r="AN27" s="57">
        <v>2</v>
      </c>
      <c r="AO27" s="58">
        <v>2</v>
      </c>
      <c r="AP27" s="59">
        <v>1</v>
      </c>
      <c r="AQ27" s="58">
        <v>2</v>
      </c>
      <c r="AR27" s="59">
        <v>1</v>
      </c>
      <c r="AS27" s="58">
        <v>2</v>
      </c>
      <c r="AT27" s="59">
        <v>2</v>
      </c>
      <c r="AU27" s="58">
        <v>2</v>
      </c>
      <c r="AV27" s="59">
        <v>2</v>
      </c>
      <c r="AW27" s="58">
        <v>2</v>
      </c>
      <c r="AX27" s="59">
        <v>2</v>
      </c>
      <c r="AY27" s="8">
        <f t="shared" si="2"/>
        <v>17</v>
      </c>
      <c r="AZ27" s="8">
        <f t="shared" si="3"/>
        <v>16</v>
      </c>
      <c r="BA27" s="8">
        <f t="shared" si="4"/>
        <v>18</v>
      </c>
      <c r="BB27" s="8">
        <f t="shared" si="5"/>
        <v>18</v>
      </c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64" ht="15.75" customHeight="1">
      <c r="A28" s="28">
        <v>20</v>
      </c>
      <c r="B28" s="46" t="s">
        <v>185</v>
      </c>
      <c r="C28" s="46" t="s">
        <v>186</v>
      </c>
      <c r="D28" s="46" t="s">
        <v>187</v>
      </c>
      <c r="E28" s="46"/>
      <c r="F28" s="46"/>
      <c r="G28" s="49">
        <f t="shared" si="0"/>
        <v>0.8831168831168831</v>
      </c>
      <c r="H28" s="50"/>
      <c r="I28" s="52">
        <f t="shared" si="1"/>
        <v>68</v>
      </c>
      <c r="J28" s="45"/>
      <c r="K28" s="56">
        <v>1</v>
      </c>
      <c r="L28" s="57">
        <v>2</v>
      </c>
      <c r="M28" s="56">
        <v>2</v>
      </c>
      <c r="N28" s="57">
        <v>2</v>
      </c>
      <c r="O28" s="56">
        <v>2</v>
      </c>
      <c r="P28" s="57">
        <v>2</v>
      </c>
      <c r="Q28" s="56">
        <v>1</v>
      </c>
      <c r="R28" s="57">
        <v>2</v>
      </c>
      <c r="S28" s="56">
        <v>2</v>
      </c>
      <c r="T28" s="57">
        <v>2</v>
      </c>
      <c r="U28" s="58">
        <v>2</v>
      </c>
      <c r="V28" s="59">
        <v>2</v>
      </c>
      <c r="W28" s="58">
        <v>1</v>
      </c>
      <c r="X28" s="59">
        <v>2</v>
      </c>
      <c r="Y28" s="58">
        <v>1</v>
      </c>
      <c r="Z28" s="59">
        <v>2</v>
      </c>
      <c r="AA28" s="58">
        <v>2</v>
      </c>
      <c r="AB28" s="59">
        <v>2</v>
      </c>
      <c r="AC28" s="58">
        <v>2</v>
      </c>
      <c r="AD28" s="59">
        <v>2</v>
      </c>
      <c r="AE28" s="56">
        <v>1</v>
      </c>
      <c r="AF28" s="57">
        <v>2</v>
      </c>
      <c r="AG28" s="56">
        <v>2</v>
      </c>
      <c r="AH28" s="57">
        <v>1</v>
      </c>
      <c r="AI28" s="56">
        <v>2</v>
      </c>
      <c r="AJ28" s="57">
        <v>2</v>
      </c>
      <c r="AK28" s="56">
        <v>2</v>
      </c>
      <c r="AL28" s="57">
        <v>1</v>
      </c>
      <c r="AM28" s="56">
        <v>0</v>
      </c>
      <c r="AN28" s="57">
        <v>2</v>
      </c>
      <c r="AO28" s="58">
        <v>2</v>
      </c>
      <c r="AP28" s="59">
        <v>1</v>
      </c>
      <c r="AQ28" s="58">
        <v>2</v>
      </c>
      <c r="AR28" s="59">
        <v>1</v>
      </c>
      <c r="AS28" s="58">
        <v>2</v>
      </c>
      <c r="AT28" s="59">
        <v>2</v>
      </c>
      <c r="AU28" s="58">
        <v>2</v>
      </c>
      <c r="AV28" s="59">
        <v>2</v>
      </c>
      <c r="AW28" s="58">
        <v>1</v>
      </c>
      <c r="AX28" s="59">
        <v>2</v>
      </c>
      <c r="AY28" s="8">
        <f t="shared" si="2"/>
        <v>18</v>
      </c>
      <c r="AZ28" s="8">
        <f t="shared" si="3"/>
        <v>18</v>
      </c>
      <c r="BA28" s="8">
        <f t="shared" si="4"/>
        <v>15</v>
      </c>
      <c r="BB28" s="8">
        <f t="shared" si="5"/>
        <v>17</v>
      </c>
      <c r="BC28" s="8"/>
      <c r="BD28" s="8"/>
      <c r="BE28" s="8"/>
      <c r="BF28" s="8"/>
      <c r="BG28" s="8"/>
      <c r="BH28" s="8"/>
      <c r="BI28" s="8"/>
      <c r="BJ28" s="8"/>
      <c r="BK28" s="8"/>
      <c r="BL28" s="8"/>
    </row>
    <row r="29" spans="1:64" ht="15.75" customHeight="1">
      <c r="A29" s="28">
        <v>21</v>
      </c>
      <c r="B29" s="46" t="s">
        <v>191</v>
      </c>
      <c r="C29" s="46" t="s">
        <v>192</v>
      </c>
      <c r="D29" s="46" t="s">
        <v>193</v>
      </c>
      <c r="E29" s="46"/>
      <c r="F29" s="46"/>
      <c r="G29" s="49">
        <f t="shared" si="0"/>
        <v>0.8701298701298701</v>
      </c>
      <c r="H29" s="50"/>
      <c r="I29" s="52">
        <f t="shared" si="1"/>
        <v>67</v>
      </c>
      <c r="J29" s="45"/>
      <c r="K29" s="56">
        <v>0</v>
      </c>
      <c r="L29" s="57">
        <v>2</v>
      </c>
      <c r="M29" s="56">
        <v>1</v>
      </c>
      <c r="N29" s="57">
        <v>2</v>
      </c>
      <c r="O29" s="56">
        <v>2</v>
      </c>
      <c r="P29" s="57">
        <v>2</v>
      </c>
      <c r="Q29" s="56">
        <v>2</v>
      </c>
      <c r="R29" s="57">
        <v>2</v>
      </c>
      <c r="S29" s="56">
        <v>2</v>
      </c>
      <c r="T29" s="57">
        <v>1</v>
      </c>
      <c r="U29" s="58">
        <v>0</v>
      </c>
      <c r="V29" s="59">
        <v>2</v>
      </c>
      <c r="W29" s="58">
        <v>2</v>
      </c>
      <c r="X29" s="59">
        <v>2</v>
      </c>
      <c r="Y29" s="58">
        <v>2</v>
      </c>
      <c r="Z29" s="59">
        <v>2</v>
      </c>
      <c r="AA29" s="58">
        <v>2</v>
      </c>
      <c r="AB29" s="59">
        <v>1</v>
      </c>
      <c r="AC29" s="58">
        <v>1</v>
      </c>
      <c r="AD29" s="59">
        <v>2</v>
      </c>
      <c r="AE29" s="56">
        <v>2</v>
      </c>
      <c r="AF29" s="57">
        <v>2</v>
      </c>
      <c r="AG29" s="56">
        <v>2</v>
      </c>
      <c r="AH29" s="57">
        <v>1</v>
      </c>
      <c r="AI29" s="56">
        <v>2</v>
      </c>
      <c r="AJ29" s="57">
        <v>2</v>
      </c>
      <c r="AK29" s="56">
        <v>2</v>
      </c>
      <c r="AL29" s="57">
        <v>2</v>
      </c>
      <c r="AM29" s="56">
        <v>2</v>
      </c>
      <c r="AN29" s="57">
        <v>2</v>
      </c>
      <c r="AO29" s="58">
        <v>2</v>
      </c>
      <c r="AP29" s="59">
        <v>1</v>
      </c>
      <c r="AQ29" s="58">
        <v>2</v>
      </c>
      <c r="AR29" s="59">
        <v>1</v>
      </c>
      <c r="AS29" s="58">
        <v>1</v>
      </c>
      <c r="AT29" s="59">
        <v>2</v>
      </c>
      <c r="AU29" s="58">
        <v>2</v>
      </c>
      <c r="AV29" s="59">
        <v>2</v>
      </c>
      <c r="AW29" s="58">
        <v>2</v>
      </c>
      <c r="AX29" s="59">
        <v>1</v>
      </c>
      <c r="AY29" s="8">
        <f t="shared" si="2"/>
        <v>16</v>
      </c>
      <c r="AZ29" s="8">
        <f t="shared" si="3"/>
        <v>16</v>
      </c>
      <c r="BA29" s="8">
        <f t="shared" si="4"/>
        <v>19</v>
      </c>
      <c r="BB29" s="8">
        <f t="shared" si="5"/>
        <v>16</v>
      </c>
      <c r="BC29" s="8"/>
      <c r="BD29" s="8"/>
      <c r="BE29" s="8"/>
      <c r="BF29" s="8"/>
      <c r="BG29" s="8"/>
      <c r="BH29" s="8"/>
      <c r="BI29" s="8"/>
      <c r="BJ29" s="8"/>
      <c r="BK29" s="8"/>
      <c r="BL29" s="8"/>
    </row>
    <row r="30" spans="1:64" ht="15.75" customHeight="1">
      <c r="A30" s="28">
        <v>22</v>
      </c>
      <c r="B30" s="46" t="s">
        <v>127</v>
      </c>
      <c r="C30" s="46" t="s">
        <v>197</v>
      </c>
      <c r="D30" s="46" t="s">
        <v>198</v>
      </c>
      <c r="E30" s="46"/>
      <c r="F30" s="46"/>
      <c r="G30" s="49">
        <f t="shared" si="0"/>
        <v>0.8441558441558441</v>
      </c>
      <c r="H30" s="50"/>
      <c r="I30" s="52">
        <f t="shared" si="1"/>
        <v>65</v>
      </c>
      <c r="J30" s="45"/>
      <c r="K30" s="56">
        <v>0</v>
      </c>
      <c r="L30" s="57">
        <v>1</v>
      </c>
      <c r="M30" s="56">
        <v>2</v>
      </c>
      <c r="N30" s="57">
        <v>1</v>
      </c>
      <c r="O30" s="56">
        <v>2</v>
      </c>
      <c r="P30" s="57">
        <v>1</v>
      </c>
      <c r="Q30" s="56">
        <v>2</v>
      </c>
      <c r="R30" s="57">
        <v>2</v>
      </c>
      <c r="S30" s="56">
        <v>2</v>
      </c>
      <c r="T30" s="57">
        <v>1</v>
      </c>
      <c r="U30" s="58">
        <v>1</v>
      </c>
      <c r="V30" s="59">
        <v>2</v>
      </c>
      <c r="W30" s="58">
        <v>2</v>
      </c>
      <c r="X30" s="59">
        <v>2</v>
      </c>
      <c r="Y30" s="58">
        <v>1</v>
      </c>
      <c r="Z30" s="59">
        <v>2</v>
      </c>
      <c r="AA30" s="58">
        <v>2</v>
      </c>
      <c r="AB30" s="59">
        <v>2</v>
      </c>
      <c r="AC30" s="58">
        <v>2</v>
      </c>
      <c r="AD30" s="59">
        <v>2</v>
      </c>
      <c r="AE30" s="56">
        <v>2</v>
      </c>
      <c r="AF30" s="57">
        <v>2</v>
      </c>
      <c r="AG30" s="56">
        <v>2</v>
      </c>
      <c r="AH30" s="57">
        <v>1</v>
      </c>
      <c r="AI30" s="56">
        <v>1</v>
      </c>
      <c r="AJ30" s="57">
        <v>2</v>
      </c>
      <c r="AK30" s="56">
        <v>2</v>
      </c>
      <c r="AL30" s="57">
        <v>2</v>
      </c>
      <c r="AM30" s="56">
        <v>2</v>
      </c>
      <c r="AN30" s="57">
        <v>2</v>
      </c>
      <c r="AO30" s="58">
        <v>1</v>
      </c>
      <c r="AP30" s="59">
        <v>2</v>
      </c>
      <c r="AQ30" s="58">
        <v>2</v>
      </c>
      <c r="AR30" s="59">
        <v>2</v>
      </c>
      <c r="AS30" s="58">
        <v>1</v>
      </c>
      <c r="AT30" s="59">
        <v>1</v>
      </c>
      <c r="AU30" s="58">
        <v>1</v>
      </c>
      <c r="AV30" s="59">
        <v>2</v>
      </c>
      <c r="AW30" s="58">
        <v>1</v>
      </c>
      <c r="AX30" s="59">
        <v>2</v>
      </c>
      <c r="AY30" s="8">
        <f t="shared" si="2"/>
        <v>14</v>
      </c>
      <c r="AZ30" s="8">
        <f t="shared" si="3"/>
        <v>18</v>
      </c>
      <c r="BA30" s="8">
        <f t="shared" si="4"/>
        <v>18</v>
      </c>
      <c r="BB30" s="8">
        <f t="shared" si="5"/>
        <v>15</v>
      </c>
      <c r="BC30" s="8"/>
      <c r="BD30" s="8"/>
      <c r="BE30" s="8"/>
      <c r="BF30" s="8"/>
      <c r="BG30" s="8"/>
      <c r="BH30" s="8"/>
      <c r="BI30" s="8"/>
      <c r="BJ30" s="8"/>
      <c r="BK30" s="8"/>
      <c r="BL30" s="8"/>
    </row>
    <row r="31" spans="1:64" ht="15.75" customHeight="1">
      <c r="A31" s="28">
        <v>23</v>
      </c>
      <c r="B31" s="45" t="s">
        <v>200</v>
      </c>
      <c r="C31" s="45" t="s">
        <v>201</v>
      </c>
      <c r="D31" s="48" t="s">
        <v>202</v>
      </c>
      <c r="E31" s="46"/>
      <c r="F31" s="46"/>
      <c r="G31" s="49">
        <f t="shared" si="0"/>
        <v>0.8441558441558441</v>
      </c>
      <c r="H31" s="50"/>
      <c r="I31" s="52">
        <f t="shared" si="1"/>
        <v>65</v>
      </c>
      <c r="J31" s="45"/>
      <c r="K31" s="56">
        <v>0</v>
      </c>
      <c r="L31" s="57">
        <v>1</v>
      </c>
      <c r="M31" s="56">
        <v>2</v>
      </c>
      <c r="N31" s="57">
        <v>1</v>
      </c>
      <c r="O31" s="56">
        <v>2</v>
      </c>
      <c r="P31" s="57">
        <v>2</v>
      </c>
      <c r="Q31" s="56">
        <v>1</v>
      </c>
      <c r="R31" s="57">
        <v>2</v>
      </c>
      <c r="S31" s="56">
        <v>2</v>
      </c>
      <c r="T31" s="57">
        <v>2</v>
      </c>
      <c r="U31" s="58">
        <v>1</v>
      </c>
      <c r="V31" s="59">
        <v>1</v>
      </c>
      <c r="W31" s="58">
        <v>2</v>
      </c>
      <c r="X31" s="59">
        <v>2</v>
      </c>
      <c r="Y31" s="58">
        <v>2</v>
      </c>
      <c r="Z31" s="59">
        <v>2</v>
      </c>
      <c r="AA31" s="58">
        <v>2</v>
      </c>
      <c r="AB31" s="59">
        <v>1</v>
      </c>
      <c r="AC31" s="58">
        <v>2</v>
      </c>
      <c r="AD31" s="59">
        <v>1</v>
      </c>
      <c r="AE31" s="56">
        <v>2</v>
      </c>
      <c r="AF31" s="57">
        <v>1</v>
      </c>
      <c r="AG31" s="56">
        <v>1</v>
      </c>
      <c r="AH31" s="57">
        <v>2</v>
      </c>
      <c r="AI31" s="56">
        <v>1</v>
      </c>
      <c r="AJ31" s="57">
        <v>2</v>
      </c>
      <c r="AK31" s="56">
        <v>2</v>
      </c>
      <c r="AL31" s="57">
        <v>2</v>
      </c>
      <c r="AM31" s="56">
        <v>2</v>
      </c>
      <c r="AN31" s="57">
        <v>2</v>
      </c>
      <c r="AO31" s="58">
        <v>2</v>
      </c>
      <c r="AP31" s="59">
        <v>1</v>
      </c>
      <c r="AQ31" s="58">
        <v>2</v>
      </c>
      <c r="AR31" s="59">
        <v>1</v>
      </c>
      <c r="AS31" s="58">
        <v>2</v>
      </c>
      <c r="AT31" s="59">
        <v>2</v>
      </c>
      <c r="AU31" s="58">
        <v>2</v>
      </c>
      <c r="AV31" s="59">
        <v>2</v>
      </c>
      <c r="AW31" s="58">
        <v>2</v>
      </c>
      <c r="AX31" s="59">
        <v>1</v>
      </c>
      <c r="AY31" s="8">
        <f t="shared" si="2"/>
        <v>15</v>
      </c>
      <c r="AZ31" s="8">
        <f t="shared" si="3"/>
        <v>16</v>
      </c>
      <c r="BA31" s="8">
        <f t="shared" si="4"/>
        <v>17</v>
      </c>
      <c r="BB31" s="8">
        <f t="shared" si="5"/>
        <v>17</v>
      </c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64" ht="15.75" customHeight="1">
      <c r="A32" s="28">
        <v>24</v>
      </c>
      <c r="B32" s="46" t="s">
        <v>64</v>
      </c>
      <c r="C32" s="46" t="s">
        <v>203</v>
      </c>
      <c r="D32" s="46" t="s">
        <v>204</v>
      </c>
      <c r="E32" s="46"/>
      <c r="F32" s="46"/>
      <c r="G32" s="49">
        <f t="shared" si="0"/>
        <v>0.8311688311688312</v>
      </c>
      <c r="H32" s="50"/>
      <c r="I32" s="52">
        <f t="shared" si="1"/>
        <v>64</v>
      </c>
      <c r="J32" s="45"/>
      <c r="K32" s="56">
        <v>1</v>
      </c>
      <c r="L32" s="57">
        <v>1</v>
      </c>
      <c r="M32" s="56">
        <v>2</v>
      </c>
      <c r="N32" s="57">
        <v>1</v>
      </c>
      <c r="O32" s="56">
        <v>2</v>
      </c>
      <c r="P32" s="57">
        <v>2</v>
      </c>
      <c r="Q32" s="56">
        <v>1</v>
      </c>
      <c r="R32" s="57">
        <v>2</v>
      </c>
      <c r="S32" s="56">
        <v>1</v>
      </c>
      <c r="T32" s="57">
        <v>2</v>
      </c>
      <c r="U32" s="58">
        <v>2</v>
      </c>
      <c r="V32" s="59">
        <v>2</v>
      </c>
      <c r="W32" s="58">
        <v>2</v>
      </c>
      <c r="X32" s="59">
        <v>2</v>
      </c>
      <c r="Y32" s="58">
        <v>1</v>
      </c>
      <c r="Z32" s="59">
        <v>2</v>
      </c>
      <c r="AA32" s="58">
        <v>2</v>
      </c>
      <c r="AB32" s="59">
        <v>2</v>
      </c>
      <c r="AC32" s="58">
        <v>2</v>
      </c>
      <c r="AD32" s="59">
        <v>1</v>
      </c>
      <c r="AE32" s="56">
        <v>2</v>
      </c>
      <c r="AF32" s="57">
        <v>2</v>
      </c>
      <c r="AG32" s="56">
        <v>2</v>
      </c>
      <c r="AH32" s="57">
        <v>2</v>
      </c>
      <c r="AI32" s="56">
        <v>2</v>
      </c>
      <c r="AJ32" s="57">
        <v>1</v>
      </c>
      <c r="AK32" s="56">
        <v>2</v>
      </c>
      <c r="AL32" s="57">
        <v>1</v>
      </c>
      <c r="AM32" s="56">
        <v>1</v>
      </c>
      <c r="AN32" s="57">
        <v>1</v>
      </c>
      <c r="AO32" s="58">
        <v>1</v>
      </c>
      <c r="AP32" s="59">
        <v>2</v>
      </c>
      <c r="AQ32" s="58">
        <v>1</v>
      </c>
      <c r="AR32" s="59">
        <v>2</v>
      </c>
      <c r="AS32" s="58">
        <v>2</v>
      </c>
      <c r="AT32" s="59">
        <v>1</v>
      </c>
      <c r="AU32" s="58">
        <v>1</v>
      </c>
      <c r="AV32" s="59">
        <v>2</v>
      </c>
      <c r="AW32" s="58">
        <v>2</v>
      </c>
      <c r="AX32" s="59">
        <v>1</v>
      </c>
      <c r="AY32" s="8">
        <f t="shared" si="2"/>
        <v>15</v>
      </c>
      <c r="AZ32" s="8">
        <f t="shared" si="3"/>
        <v>18</v>
      </c>
      <c r="BA32" s="8">
        <f t="shared" si="4"/>
        <v>16</v>
      </c>
      <c r="BB32" s="8">
        <f t="shared" si="5"/>
        <v>15</v>
      </c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ht="15.75" customHeight="1">
      <c r="A33" s="28">
        <v>25</v>
      </c>
      <c r="B33" s="45" t="s">
        <v>47</v>
      </c>
      <c r="C33" s="45" t="s">
        <v>205</v>
      </c>
      <c r="D33" s="48" t="s">
        <v>206</v>
      </c>
      <c r="E33" s="46"/>
      <c r="F33" s="46"/>
      <c r="G33" s="49">
        <f t="shared" si="0"/>
        <v>0.8311688311688312</v>
      </c>
      <c r="H33" s="50"/>
      <c r="I33" s="52">
        <f t="shared" si="1"/>
        <v>64</v>
      </c>
      <c r="J33" s="45"/>
      <c r="K33" s="56">
        <v>1</v>
      </c>
      <c r="L33" s="57">
        <v>2</v>
      </c>
      <c r="M33" s="56">
        <v>2</v>
      </c>
      <c r="N33" s="57">
        <v>1</v>
      </c>
      <c r="O33" s="56">
        <v>2</v>
      </c>
      <c r="P33" s="57">
        <v>2</v>
      </c>
      <c r="Q33" s="56">
        <v>1</v>
      </c>
      <c r="R33" s="57">
        <v>2</v>
      </c>
      <c r="S33" s="56">
        <v>1</v>
      </c>
      <c r="T33" s="57">
        <v>1</v>
      </c>
      <c r="U33" s="58">
        <v>1</v>
      </c>
      <c r="V33" s="59">
        <v>2</v>
      </c>
      <c r="W33" s="58">
        <v>1</v>
      </c>
      <c r="X33" s="59">
        <v>2</v>
      </c>
      <c r="Y33" s="58">
        <v>1</v>
      </c>
      <c r="Z33" s="59">
        <v>2</v>
      </c>
      <c r="AA33" s="58">
        <v>2</v>
      </c>
      <c r="AB33" s="59">
        <v>2</v>
      </c>
      <c r="AC33" s="58">
        <v>1</v>
      </c>
      <c r="AD33" s="59">
        <v>1</v>
      </c>
      <c r="AE33" s="56">
        <v>1</v>
      </c>
      <c r="AF33" s="57">
        <v>2</v>
      </c>
      <c r="AG33" s="56">
        <v>1</v>
      </c>
      <c r="AH33" s="57">
        <v>2</v>
      </c>
      <c r="AI33" s="56">
        <v>2</v>
      </c>
      <c r="AJ33" s="57">
        <v>2</v>
      </c>
      <c r="AK33" s="56">
        <v>2</v>
      </c>
      <c r="AL33" s="57">
        <v>2</v>
      </c>
      <c r="AM33" s="56">
        <v>2</v>
      </c>
      <c r="AN33" s="57">
        <v>2</v>
      </c>
      <c r="AO33" s="58">
        <v>2</v>
      </c>
      <c r="AP33" s="59">
        <v>1</v>
      </c>
      <c r="AQ33" s="58">
        <v>2</v>
      </c>
      <c r="AR33" s="59">
        <v>1</v>
      </c>
      <c r="AS33" s="58">
        <v>2</v>
      </c>
      <c r="AT33" s="59">
        <v>2</v>
      </c>
      <c r="AU33" s="58">
        <v>2</v>
      </c>
      <c r="AV33" s="59">
        <v>1</v>
      </c>
      <c r="AW33" s="58">
        <v>1</v>
      </c>
      <c r="AX33" s="59">
        <v>2</v>
      </c>
      <c r="AY33" s="8">
        <f t="shared" si="2"/>
        <v>15</v>
      </c>
      <c r="AZ33" s="8">
        <f t="shared" si="3"/>
        <v>15</v>
      </c>
      <c r="BA33" s="8">
        <f t="shared" si="4"/>
        <v>18</v>
      </c>
      <c r="BB33" s="8">
        <f t="shared" si="5"/>
        <v>16</v>
      </c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64" ht="15.75" customHeight="1">
      <c r="A34" s="28">
        <v>26</v>
      </c>
      <c r="B34" s="45" t="s">
        <v>207</v>
      </c>
      <c r="C34" s="45" t="s">
        <v>192</v>
      </c>
      <c r="D34" s="48" t="s">
        <v>208</v>
      </c>
      <c r="E34" s="46"/>
      <c r="F34" s="46"/>
      <c r="G34" s="49">
        <f t="shared" si="0"/>
        <v>0.8181818181818182</v>
      </c>
      <c r="H34" s="50"/>
      <c r="I34" s="52">
        <f t="shared" si="1"/>
        <v>63</v>
      </c>
      <c r="J34" s="45"/>
      <c r="K34" s="56">
        <v>0</v>
      </c>
      <c r="L34" s="57">
        <v>1</v>
      </c>
      <c r="M34" s="56">
        <v>2</v>
      </c>
      <c r="N34" s="57">
        <v>1</v>
      </c>
      <c r="O34" s="56">
        <v>1</v>
      </c>
      <c r="P34" s="57">
        <v>1</v>
      </c>
      <c r="Q34" s="56">
        <v>1</v>
      </c>
      <c r="R34" s="57">
        <v>2</v>
      </c>
      <c r="S34" s="56">
        <v>1</v>
      </c>
      <c r="T34" s="57">
        <v>2</v>
      </c>
      <c r="U34" s="58">
        <v>2</v>
      </c>
      <c r="V34" s="59">
        <v>1</v>
      </c>
      <c r="W34" s="58">
        <v>2</v>
      </c>
      <c r="X34" s="59">
        <v>1</v>
      </c>
      <c r="Y34" s="58">
        <v>1</v>
      </c>
      <c r="Z34" s="59">
        <v>1</v>
      </c>
      <c r="AA34" s="58">
        <v>0</v>
      </c>
      <c r="AB34" s="59">
        <v>1</v>
      </c>
      <c r="AC34" s="58">
        <v>2</v>
      </c>
      <c r="AD34" s="59">
        <v>2</v>
      </c>
      <c r="AE34" s="56">
        <v>2</v>
      </c>
      <c r="AF34" s="57">
        <v>2</v>
      </c>
      <c r="AG34" s="56">
        <v>2</v>
      </c>
      <c r="AH34" s="57">
        <v>2</v>
      </c>
      <c r="AI34" s="56">
        <v>2</v>
      </c>
      <c r="AJ34" s="57">
        <v>2</v>
      </c>
      <c r="AK34" s="56">
        <v>2</v>
      </c>
      <c r="AL34" s="57">
        <v>2</v>
      </c>
      <c r="AM34" s="56">
        <v>2</v>
      </c>
      <c r="AN34" s="57">
        <v>2</v>
      </c>
      <c r="AO34" s="58">
        <v>2</v>
      </c>
      <c r="AP34" s="59">
        <v>2</v>
      </c>
      <c r="AQ34" s="58">
        <v>2</v>
      </c>
      <c r="AR34" s="59">
        <v>2</v>
      </c>
      <c r="AS34" s="58">
        <v>1</v>
      </c>
      <c r="AT34" s="59">
        <v>1</v>
      </c>
      <c r="AU34" s="58">
        <v>2</v>
      </c>
      <c r="AV34" s="59">
        <v>2</v>
      </c>
      <c r="AW34" s="58">
        <v>2</v>
      </c>
      <c r="AX34" s="59">
        <v>2</v>
      </c>
      <c r="AY34" s="8">
        <f t="shared" si="2"/>
        <v>12</v>
      </c>
      <c r="AZ34" s="8">
        <f t="shared" si="3"/>
        <v>13</v>
      </c>
      <c r="BA34" s="8">
        <f t="shared" si="4"/>
        <v>20</v>
      </c>
      <c r="BB34" s="8">
        <f t="shared" si="5"/>
        <v>18</v>
      </c>
      <c r="BC34" s="8"/>
      <c r="BD34" s="8"/>
      <c r="BE34" s="8"/>
      <c r="BF34" s="8"/>
      <c r="BG34" s="8"/>
      <c r="BH34" s="8"/>
      <c r="BI34" s="8"/>
      <c r="BJ34" s="8"/>
      <c r="BK34" s="8"/>
      <c r="BL34" s="8"/>
    </row>
    <row r="35" spans="1:64" ht="15.75" customHeight="1">
      <c r="A35" s="28">
        <v>27</v>
      </c>
      <c r="B35" s="45" t="s">
        <v>90</v>
      </c>
      <c r="C35" s="45" t="s">
        <v>209</v>
      </c>
      <c r="D35" s="48" t="s">
        <v>210</v>
      </c>
      <c r="E35" s="46"/>
      <c r="F35" s="46"/>
      <c r="G35" s="49">
        <f t="shared" si="0"/>
        <v>0.8181818181818182</v>
      </c>
      <c r="H35" s="50"/>
      <c r="I35" s="52">
        <f t="shared" si="1"/>
        <v>63</v>
      </c>
      <c r="J35" s="45"/>
      <c r="K35" s="56">
        <v>2</v>
      </c>
      <c r="L35" s="57">
        <v>1</v>
      </c>
      <c r="M35" s="56">
        <v>2</v>
      </c>
      <c r="N35" s="57">
        <v>2</v>
      </c>
      <c r="O35" s="56">
        <v>2</v>
      </c>
      <c r="P35" s="57">
        <v>2</v>
      </c>
      <c r="Q35" s="56">
        <v>2</v>
      </c>
      <c r="R35" s="57">
        <v>2</v>
      </c>
      <c r="S35" s="56">
        <v>1</v>
      </c>
      <c r="T35" s="57">
        <v>1</v>
      </c>
      <c r="U35" s="58">
        <v>1</v>
      </c>
      <c r="V35" s="59">
        <v>2</v>
      </c>
      <c r="W35" s="58">
        <v>1</v>
      </c>
      <c r="X35" s="59">
        <v>2</v>
      </c>
      <c r="Y35" s="58">
        <v>1</v>
      </c>
      <c r="Z35" s="59">
        <v>1</v>
      </c>
      <c r="AA35" s="58">
        <v>2</v>
      </c>
      <c r="AB35" s="59">
        <v>1</v>
      </c>
      <c r="AC35" s="58">
        <v>1</v>
      </c>
      <c r="AD35" s="59">
        <v>2</v>
      </c>
      <c r="AE35" s="56">
        <v>2</v>
      </c>
      <c r="AF35" s="57">
        <v>2</v>
      </c>
      <c r="AG35" s="56">
        <v>2</v>
      </c>
      <c r="AH35" s="57">
        <v>1</v>
      </c>
      <c r="AI35" s="56">
        <v>2</v>
      </c>
      <c r="AJ35" s="57">
        <v>2</v>
      </c>
      <c r="AK35" s="56">
        <v>2</v>
      </c>
      <c r="AL35" s="57">
        <v>0</v>
      </c>
      <c r="AM35" s="56">
        <v>0</v>
      </c>
      <c r="AN35" s="57">
        <v>2</v>
      </c>
      <c r="AO35" s="58">
        <v>2</v>
      </c>
      <c r="AP35" s="59">
        <v>2</v>
      </c>
      <c r="AQ35" s="58">
        <v>1</v>
      </c>
      <c r="AR35" s="59">
        <v>2</v>
      </c>
      <c r="AS35" s="58">
        <v>1</v>
      </c>
      <c r="AT35" s="59">
        <v>2</v>
      </c>
      <c r="AU35" s="58">
        <v>2</v>
      </c>
      <c r="AV35" s="59">
        <v>1</v>
      </c>
      <c r="AW35" s="58">
        <v>2</v>
      </c>
      <c r="AX35" s="59">
        <v>2</v>
      </c>
      <c r="AY35" s="8">
        <f t="shared" si="2"/>
        <v>17</v>
      </c>
      <c r="AZ35" s="8">
        <f t="shared" si="3"/>
        <v>14</v>
      </c>
      <c r="BA35" s="8">
        <f t="shared" si="4"/>
        <v>15</v>
      </c>
      <c r="BB35" s="8">
        <f t="shared" si="5"/>
        <v>17</v>
      </c>
      <c r="BC35" s="8"/>
      <c r="BD35" s="8"/>
      <c r="BE35" s="8"/>
      <c r="BF35" s="8"/>
      <c r="BG35" s="8"/>
      <c r="BH35" s="8"/>
      <c r="BI35" s="8"/>
      <c r="BJ35" s="8"/>
      <c r="BK35" s="8"/>
      <c r="BL35" s="8"/>
    </row>
    <row r="36" spans="1:64" ht="15.75" customHeight="1">
      <c r="A36" s="28">
        <v>28</v>
      </c>
      <c r="B36" s="46" t="s">
        <v>61</v>
      </c>
      <c r="C36" s="46" t="s">
        <v>211</v>
      </c>
      <c r="D36" s="46" t="s">
        <v>212</v>
      </c>
      <c r="E36" s="46"/>
      <c r="F36" s="46"/>
      <c r="G36" s="49">
        <f t="shared" si="0"/>
        <v>0.8051948051948052</v>
      </c>
      <c r="H36" s="50"/>
      <c r="I36" s="52">
        <f t="shared" si="1"/>
        <v>62</v>
      </c>
      <c r="J36" s="45"/>
      <c r="K36" s="56">
        <v>0</v>
      </c>
      <c r="L36" s="57">
        <v>2</v>
      </c>
      <c r="M36" s="56">
        <v>2</v>
      </c>
      <c r="N36" s="57">
        <v>1</v>
      </c>
      <c r="O36" s="56">
        <v>2</v>
      </c>
      <c r="P36" s="57">
        <v>2</v>
      </c>
      <c r="Q36" s="56">
        <v>2</v>
      </c>
      <c r="R36" s="57">
        <v>1</v>
      </c>
      <c r="S36" s="56">
        <v>1</v>
      </c>
      <c r="T36" s="57">
        <v>1</v>
      </c>
      <c r="U36" s="58">
        <v>1</v>
      </c>
      <c r="V36" s="59">
        <v>2</v>
      </c>
      <c r="W36" s="58">
        <v>2</v>
      </c>
      <c r="X36" s="59">
        <v>2</v>
      </c>
      <c r="Y36" s="58">
        <v>1</v>
      </c>
      <c r="Z36" s="59">
        <v>1</v>
      </c>
      <c r="AA36" s="58">
        <v>2</v>
      </c>
      <c r="AB36" s="59">
        <v>0</v>
      </c>
      <c r="AC36" s="58">
        <v>2</v>
      </c>
      <c r="AD36" s="59">
        <v>2</v>
      </c>
      <c r="AE36" s="56">
        <v>2</v>
      </c>
      <c r="AF36" s="57">
        <v>2</v>
      </c>
      <c r="AG36" s="56">
        <v>1</v>
      </c>
      <c r="AH36" s="57">
        <v>2</v>
      </c>
      <c r="AI36" s="56">
        <v>2</v>
      </c>
      <c r="AJ36" s="57">
        <v>2</v>
      </c>
      <c r="AK36" s="56">
        <v>1</v>
      </c>
      <c r="AL36" s="57">
        <v>2</v>
      </c>
      <c r="AM36" s="56">
        <v>2</v>
      </c>
      <c r="AN36" s="57">
        <v>2</v>
      </c>
      <c r="AO36" s="58">
        <v>1</v>
      </c>
      <c r="AP36" s="59">
        <v>2</v>
      </c>
      <c r="AQ36" s="58">
        <v>1</v>
      </c>
      <c r="AR36" s="59">
        <v>1</v>
      </c>
      <c r="AS36" s="58">
        <v>1</v>
      </c>
      <c r="AT36" s="59">
        <v>1</v>
      </c>
      <c r="AU36" s="58">
        <v>2</v>
      </c>
      <c r="AV36" s="59">
        <v>2</v>
      </c>
      <c r="AW36" s="58">
        <v>2</v>
      </c>
      <c r="AX36" s="59">
        <v>2</v>
      </c>
      <c r="AY36" s="8">
        <f t="shared" si="2"/>
        <v>14</v>
      </c>
      <c r="AZ36" s="8">
        <f t="shared" si="3"/>
        <v>15</v>
      </c>
      <c r="BA36" s="8">
        <f t="shared" si="4"/>
        <v>18</v>
      </c>
      <c r="BB36" s="8">
        <f t="shared" si="5"/>
        <v>15</v>
      </c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1:64" ht="15.75" customHeight="1">
      <c r="A37" s="28">
        <v>29</v>
      </c>
      <c r="B37" s="45" t="s">
        <v>105</v>
      </c>
      <c r="C37" s="45" t="s">
        <v>213</v>
      </c>
      <c r="D37" s="48" t="s">
        <v>214</v>
      </c>
      <c r="E37" s="46"/>
      <c r="F37" s="46"/>
      <c r="G37" s="49">
        <f t="shared" si="0"/>
        <v>0.8051948051948052</v>
      </c>
      <c r="H37" s="50"/>
      <c r="I37" s="52">
        <f t="shared" si="1"/>
        <v>62</v>
      </c>
      <c r="J37" s="45"/>
      <c r="K37" s="56">
        <v>1</v>
      </c>
      <c r="L37" s="57">
        <v>2</v>
      </c>
      <c r="M37" s="56">
        <v>2</v>
      </c>
      <c r="N37" s="57">
        <v>2</v>
      </c>
      <c r="O37" s="56">
        <v>2</v>
      </c>
      <c r="P37" s="57">
        <v>1</v>
      </c>
      <c r="Q37" s="56">
        <v>2</v>
      </c>
      <c r="R37" s="57">
        <v>2</v>
      </c>
      <c r="S37" s="56">
        <v>2</v>
      </c>
      <c r="T37" s="57">
        <v>2</v>
      </c>
      <c r="U37" s="58">
        <v>1</v>
      </c>
      <c r="V37" s="59">
        <v>2</v>
      </c>
      <c r="W37" s="58">
        <v>1</v>
      </c>
      <c r="X37" s="59">
        <v>2</v>
      </c>
      <c r="Y37" s="58">
        <v>0</v>
      </c>
      <c r="Z37" s="59">
        <v>2</v>
      </c>
      <c r="AA37" s="58">
        <v>1</v>
      </c>
      <c r="AB37" s="59">
        <v>1</v>
      </c>
      <c r="AC37" s="58">
        <v>1</v>
      </c>
      <c r="AD37" s="59">
        <v>2</v>
      </c>
      <c r="AE37" s="56">
        <v>1</v>
      </c>
      <c r="AF37" s="57">
        <v>2</v>
      </c>
      <c r="AG37" s="56">
        <v>2</v>
      </c>
      <c r="AH37" s="57">
        <v>1</v>
      </c>
      <c r="AI37" s="56">
        <v>1</v>
      </c>
      <c r="AJ37" s="57">
        <v>1</v>
      </c>
      <c r="AK37" s="56">
        <v>1</v>
      </c>
      <c r="AL37" s="57">
        <v>2</v>
      </c>
      <c r="AM37" s="56">
        <v>1</v>
      </c>
      <c r="AN37" s="57">
        <v>1</v>
      </c>
      <c r="AO37" s="58">
        <v>2</v>
      </c>
      <c r="AP37" s="59">
        <v>2</v>
      </c>
      <c r="AQ37" s="58">
        <v>2</v>
      </c>
      <c r="AR37" s="59">
        <v>1</v>
      </c>
      <c r="AS37" s="58">
        <v>2</v>
      </c>
      <c r="AT37" s="59">
        <v>2</v>
      </c>
      <c r="AU37" s="58">
        <v>2</v>
      </c>
      <c r="AV37" s="59">
        <v>1</v>
      </c>
      <c r="AW37" s="58">
        <v>2</v>
      </c>
      <c r="AX37" s="59">
        <v>2</v>
      </c>
      <c r="AY37" s="8">
        <f t="shared" si="2"/>
        <v>18</v>
      </c>
      <c r="AZ37" s="8">
        <f t="shared" si="3"/>
        <v>13</v>
      </c>
      <c r="BA37" s="8">
        <f t="shared" si="4"/>
        <v>13</v>
      </c>
      <c r="BB37" s="8">
        <f t="shared" si="5"/>
        <v>18</v>
      </c>
      <c r="BC37" s="8"/>
      <c r="BD37" s="8"/>
      <c r="BE37" s="8"/>
      <c r="BF37" s="8"/>
      <c r="BG37" s="8"/>
      <c r="BH37" s="8"/>
      <c r="BI37" s="8"/>
      <c r="BJ37" s="8"/>
      <c r="BK37" s="8"/>
      <c r="BL37" s="8"/>
    </row>
    <row r="38" spans="1:64" ht="15.75" customHeight="1">
      <c r="A38" s="28">
        <v>30</v>
      </c>
      <c r="B38" s="45" t="s">
        <v>84</v>
      </c>
      <c r="C38" s="45" t="s">
        <v>215</v>
      </c>
      <c r="D38" s="48" t="s">
        <v>216</v>
      </c>
      <c r="E38" s="46"/>
      <c r="F38" s="46"/>
      <c r="G38" s="49">
        <f t="shared" si="0"/>
        <v>0.8051948051948052</v>
      </c>
      <c r="H38" s="50"/>
      <c r="I38" s="52">
        <f t="shared" si="1"/>
        <v>62</v>
      </c>
      <c r="J38" s="45"/>
      <c r="K38" s="56">
        <v>2</v>
      </c>
      <c r="L38" s="57">
        <v>1</v>
      </c>
      <c r="M38" s="56">
        <v>1</v>
      </c>
      <c r="N38" s="57">
        <v>2</v>
      </c>
      <c r="O38" s="56">
        <v>2</v>
      </c>
      <c r="P38" s="57">
        <v>1</v>
      </c>
      <c r="Q38" s="56">
        <v>2</v>
      </c>
      <c r="R38" s="57">
        <v>1</v>
      </c>
      <c r="S38" s="56">
        <v>2</v>
      </c>
      <c r="T38" s="57">
        <v>1</v>
      </c>
      <c r="U38" s="58">
        <v>2</v>
      </c>
      <c r="V38" s="59">
        <v>2</v>
      </c>
      <c r="W38" s="58">
        <v>1</v>
      </c>
      <c r="X38" s="59">
        <v>2</v>
      </c>
      <c r="Y38" s="58">
        <v>2</v>
      </c>
      <c r="Z38" s="59">
        <v>2</v>
      </c>
      <c r="AA38" s="58">
        <v>2</v>
      </c>
      <c r="AB38" s="59">
        <v>2</v>
      </c>
      <c r="AC38" s="58">
        <v>2</v>
      </c>
      <c r="AD38" s="59">
        <v>2</v>
      </c>
      <c r="AE38" s="56">
        <v>2</v>
      </c>
      <c r="AF38" s="57">
        <v>2</v>
      </c>
      <c r="AG38" s="56">
        <v>2</v>
      </c>
      <c r="AH38" s="57">
        <v>1</v>
      </c>
      <c r="AI38" s="56">
        <v>1</v>
      </c>
      <c r="AJ38" s="57">
        <v>2</v>
      </c>
      <c r="AK38" s="56">
        <v>2</v>
      </c>
      <c r="AL38" s="57">
        <v>1</v>
      </c>
      <c r="AM38" s="56">
        <v>1</v>
      </c>
      <c r="AN38" s="57">
        <v>2</v>
      </c>
      <c r="AO38" s="58">
        <v>1</v>
      </c>
      <c r="AP38" s="59">
        <v>1</v>
      </c>
      <c r="AQ38" s="58">
        <v>0</v>
      </c>
      <c r="AR38" s="59">
        <v>1</v>
      </c>
      <c r="AS38" s="58">
        <v>1</v>
      </c>
      <c r="AT38" s="59">
        <v>2</v>
      </c>
      <c r="AU38" s="58">
        <v>2</v>
      </c>
      <c r="AV38" s="59">
        <v>1</v>
      </c>
      <c r="AW38" s="58">
        <v>2</v>
      </c>
      <c r="AX38" s="59">
        <v>1</v>
      </c>
      <c r="AY38" s="8">
        <f t="shared" si="2"/>
        <v>15</v>
      </c>
      <c r="AZ38" s="8">
        <f t="shared" si="3"/>
        <v>19</v>
      </c>
      <c r="BA38" s="8">
        <f t="shared" si="4"/>
        <v>16</v>
      </c>
      <c r="BB38" s="8">
        <f t="shared" si="5"/>
        <v>12</v>
      </c>
      <c r="BC38" s="8"/>
      <c r="BD38" s="8"/>
      <c r="BE38" s="8"/>
      <c r="BF38" s="8"/>
      <c r="BG38" s="8"/>
      <c r="BH38" s="8"/>
      <c r="BI38" s="8"/>
      <c r="BJ38" s="8"/>
      <c r="BK38" s="8"/>
      <c r="BL38" s="8"/>
    </row>
    <row r="39" spans="1:64" ht="15.75" customHeight="1">
      <c r="A39" s="28">
        <v>31</v>
      </c>
      <c r="B39" s="46" t="s">
        <v>217</v>
      </c>
      <c r="C39" s="46" t="s">
        <v>218</v>
      </c>
      <c r="D39" s="46" t="s">
        <v>219</v>
      </c>
      <c r="E39" s="68"/>
      <c r="F39" s="46"/>
      <c r="G39" s="49">
        <f t="shared" si="0"/>
        <v>0.7922077922077922</v>
      </c>
      <c r="H39" s="50"/>
      <c r="I39" s="52">
        <f t="shared" si="1"/>
        <v>61</v>
      </c>
      <c r="J39" s="45"/>
      <c r="K39" s="56">
        <v>1</v>
      </c>
      <c r="L39" s="57">
        <v>1</v>
      </c>
      <c r="M39" s="56">
        <v>2</v>
      </c>
      <c r="N39" s="57">
        <v>1</v>
      </c>
      <c r="O39" s="56">
        <v>2</v>
      </c>
      <c r="P39" s="57">
        <v>1</v>
      </c>
      <c r="Q39" s="56">
        <v>1</v>
      </c>
      <c r="R39" s="57">
        <v>1</v>
      </c>
      <c r="S39" s="56">
        <v>1</v>
      </c>
      <c r="T39" s="57">
        <v>1</v>
      </c>
      <c r="U39" s="58">
        <v>2</v>
      </c>
      <c r="V39" s="59">
        <v>2</v>
      </c>
      <c r="W39" s="58">
        <v>1</v>
      </c>
      <c r="X39" s="59">
        <v>2</v>
      </c>
      <c r="Y39" s="58">
        <v>2</v>
      </c>
      <c r="Z39" s="59">
        <v>1</v>
      </c>
      <c r="AA39" s="58">
        <v>2</v>
      </c>
      <c r="AB39" s="59">
        <v>1</v>
      </c>
      <c r="AC39" s="58">
        <v>2</v>
      </c>
      <c r="AD39" s="59">
        <v>2</v>
      </c>
      <c r="AE39" s="56">
        <v>2</v>
      </c>
      <c r="AF39" s="57">
        <v>2</v>
      </c>
      <c r="AG39" s="56">
        <v>2</v>
      </c>
      <c r="AH39" s="57">
        <v>2</v>
      </c>
      <c r="AI39" s="56">
        <v>2</v>
      </c>
      <c r="AJ39" s="57">
        <v>1</v>
      </c>
      <c r="AK39" s="56">
        <v>2</v>
      </c>
      <c r="AL39" s="57">
        <v>1</v>
      </c>
      <c r="AM39" s="56">
        <v>0</v>
      </c>
      <c r="AN39" s="57">
        <v>2</v>
      </c>
      <c r="AO39" s="58">
        <v>2</v>
      </c>
      <c r="AP39" s="59">
        <v>2</v>
      </c>
      <c r="AQ39" s="58">
        <v>2</v>
      </c>
      <c r="AR39" s="59">
        <v>1</v>
      </c>
      <c r="AS39" s="58">
        <v>2</v>
      </c>
      <c r="AT39" s="59">
        <v>2</v>
      </c>
      <c r="AU39" s="58">
        <v>2</v>
      </c>
      <c r="AV39" s="59">
        <v>1</v>
      </c>
      <c r="AW39" s="58">
        <v>1</v>
      </c>
      <c r="AX39" s="59">
        <v>1</v>
      </c>
      <c r="AY39" s="8">
        <f t="shared" si="2"/>
        <v>12</v>
      </c>
      <c r="AZ39" s="8">
        <f t="shared" si="3"/>
        <v>17</v>
      </c>
      <c r="BA39" s="8">
        <f t="shared" si="4"/>
        <v>16</v>
      </c>
      <c r="BB39" s="8">
        <f t="shared" si="5"/>
        <v>16</v>
      </c>
      <c r="BC39" s="8"/>
      <c r="BD39" s="8"/>
      <c r="BE39" s="8"/>
      <c r="BF39" s="8"/>
      <c r="BG39" s="8"/>
      <c r="BH39" s="8"/>
      <c r="BI39" s="8"/>
      <c r="BJ39" s="8"/>
      <c r="BK39" s="8"/>
      <c r="BL39" s="8"/>
    </row>
    <row r="40" spans="1:64" ht="15.75" customHeight="1">
      <c r="A40" s="28">
        <v>32</v>
      </c>
      <c r="B40" s="45" t="s">
        <v>220</v>
      </c>
      <c r="C40" s="45" t="s">
        <v>221</v>
      </c>
      <c r="D40" s="48" t="s">
        <v>222</v>
      </c>
      <c r="E40" s="68"/>
      <c r="F40" s="46"/>
      <c r="G40" s="49">
        <f t="shared" si="0"/>
        <v>0.7792207792207793</v>
      </c>
      <c r="H40" s="50"/>
      <c r="I40" s="52">
        <f t="shared" si="1"/>
        <v>60</v>
      </c>
      <c r="J40" s="45"/>
      <c r="K40" s="56">
        <v>1</v>
      </c>
      <c r="L40" s="57">
        <v>1</v>
      </c>
      <c r="M40" s="56">
        <v>2</v>
      </c>
      <c r="N40" s="57">
        <v>1</v>
      </c>
      <c r="O40" s="56">
        <v>2</v>
      </c>
      <c r="P40" s="57">
        <v>1</v>
      </c>
      <c r="Q40" s="56">
        <v>2</v>
      </c>
      <c r="R40" s="57">
        <v>2</v>
      </c>
      <c r="S40" s="56">
        <v>2</v>
      </c>
      <c r="T40" s="57">
        <v>2</v>
      </c>
      <c r="U40" s="58">
        <v>1</v>
      </c>
      <c r="V40" s="59">
        <v>1</v>
      </c>
      <c r="W40" s="58">
        <v>2</v>
      </c>
      <c r="X40" s="59">
        <v>2</v>
      </c>
      <c r="Y40" s="58">
        <v>1</v>
      </c>
      <c r="Z40" s="59">
        <v>2</v>
      </c>
      <c r="AA40" s="58">
        <v>2</v>
      </c>
      <c r="AB40" s="59">
        <v>1</v>
      </c>
      <c r="AC40" s="58">
        <v>2</v>
      </c>
      <c r="AD40" s="59">
        <v>2</v>
      </c>
      <c r="AE40" s="56">
        <v>1</v>
      </c>
      <c r="AF40" s="57">
        <v>1</v>
      </c>
      <c r="AG40" s="56">
        <v>1</v>
      </c>
      <c r="AH40" s="57">
        <v>2</v>
      </c>
      <c r="AI40" s="56">
        <v>2</v>
      </c>
      <c r="AJ40" s="57">
        <v>1</v>
      </c>
      <c r="AK40" s="56">
        <v>2</v>
      </c>
      <c r="AL40" s="57">
        <v>2</v>
      </c>
      <c r="AM40" s="56">
        <v>1</v>
      </c>
      <c r="AN40" s="57">
        <v>2</v>
      </c>
      <c r="AO40" s="58">
        <v>1</v>
      </c>
      <c r="AP40" s="59">
        <v>2</v>
      </c>
      <c r="AQ40" s="58">
        <v>2</v>
      </c>
      <c r="AR40" s="59">
        <v>0</v>
      </c>
      <c r="AS40" s="58">
        <v>1</v>
      </c>
      <c r="AT40" s="59">
        <v>2</v>
      </c>
      <c r="AU40" s="58">
        <v>2</v>
      </c>
      <c r="AV40" s="59">
        <v>1</v>
      </c>
      <c r="AW40" s="58">
        <v>1</v>
      </c>
      <c r="AX40" s="59">
        <v>1</v>
      </c>
      <c r="AY40" s="8">
        <f t="shared" si="2"/>
        <v>16</v>
      </c>
      <c r="AZ40" s="8">
        <f t="shared" si="3"/>
        <v>16</v>
      </c>
      <c r="BA40" s="8">
        <f t="shared" si="4"/>
        <v>15</v>
      </c>
      <c r="BB40" s="8">
        <f t="shared" si="5"/>
        <v>13</v>
      </c>
      <c r="BC40" s="8"/>
      <c r="BD40" s="8"/>
      <c r="BE40" s="8"/>
      <c r="BF40" s="8"/>
      <c r="BG40" s="8"/>
      <c r="BH40" s="8"/>
      <c r="BI40" s="8"/>
      <c r="BJ40" s="8"/>
      <c r="BK40" s="8"/>
      <c r="BL40" s="8"/>
    </row>
    <row r="41" spans="1:64" ht="15.75" customHeight="1">
      <c r="A41" s="28">
        <v>33</v>
      </c>
      <c r="B41" s="46" t="s">
        <v>223</v>
      </c>
      <c r="C41" s="46" t="s">
        <v>224</v>
      </c>
      <c r="D41" s="46"/>
      <c r="E41" s="68"/>
      <c r="F41" s="46"/>
      <c r="G41" s="49">
        <f t="shared" si="0"/>
        <v>0.7662337662337663</v>
      </c>
      <c r="H41" s="50"/>
      <c r="I41" s="52">
        <f t="shared" si="1"/>
        <v>59</v>
      </c>
      <c r="J41" s="45"/>
      <c r="K41" s="56">
        <v>1</v>
      </c>
      <c r="L41" s="57">
        <v>2</v>
      </c>
      <c r="M41" s="56">
        <v>1</v>
      </c>
      <c r="N41" s="57">
        <v>1</v>
      </c>
      <c r="O41" s="56">
        <v>1</v>
      </c>
      <c r="P41" s="57">
        <v>1</v>
      </c>
      <c r="Q41" s="56">
        <v>1</v>
      </c>
      <c r="R41" s="57">
        <v>2</v>
      </c>
      <c r="S41" s="56">
        <v>1</v>
      </c>
      <c r="T41" s="57">
        <v>2</v>
      </c>
      <c r="U41" s="58">
        <v>1</v>
      </c>
      <c r="V41" s="59">
        <v>2</v>
      </c>
      <c r="W41" s="58">
        <v>2</v>
      </c>
      <c r="X41" s="59">
        <v>1</v>
      </c>
      <c r="Y41" s="58">
        <v>2</v>
      </c>
      <c r="Z41" s="59">
        <v>1</v>
      </c>
      <c r="AA41" s="58">
        <v>2</v>
      </c>
      <c r="AB41" s="59">
        <v>2</v>
      </c>
      <c r="AC41" s="58">
        <v>2</v>
      </c>
      <c r="AD41" s="59">
        <v>1</v>
      </c>
      <c r="AE41" s="56">
        <v>2</v>
      </c>
      <c r="AF41" s="57">
        <v>2</v>
      </c>
      <c r="AG41" s="56">
        <v>2</v>
      </c>
      <c r="AH41" s="57">
        <v>0</v>
      </c>
      <c r="AI41" s="56">
        <v>2</v>
      </c>
      <c r="AJ41" s="57">
        <v>2</v>
      </c>
      <c r="AK41" s="56">
        <v>2</v>
      </c>
      <c r="AL41" s="57">
        <v>2</v>
      </c>
      <c r="AM41" s="56">
        <v>1</v>
      </c>
      <c r="AN41" s="57">
        <v>2</v>
      </c>
      <c r="AO41" s="58">
        <v>1</v>
      </c>
      <c r="AP41" s="59">
        <v>1</v>
      </c>
      <c r="AQ41" s="58">
        <v>1</v>
      </c>
      <c r="AR41" s="59">
        <v>1</v>
      </c>
      <c r="AS41" s="58">
        <v>2</v>
      </c>
      <c r="AT41" s="59">
        <v>2</v>
      </c>
      <c r="AU41" s="58">
        <v>1</v>
      </c>
      <c r="AV41" s="59">
        <v>1</v>
      </c>
      <c r="AW41" s="58">
        <v>1</v>
      </c>
      <c r="AX41" s="59">
        <v>2</v>
      </c>
      <c r="AY41" s="8">
        <f t="shared" si="2"/>
        <v>13</v>
      </c>
      <c r="AZ41" s="8">
        <f t="shared" si="3"/>
        <v>16</v>
      </c>
      <c r="BA41" s="8">
        <f t="shared" si="4"/>
        <v>17</v>
      </c>
      <c r="BB41" s="8">
        <f t="shared" si="5"/>
        <v>13</v>
      </c>
      <c r="BC41" s="8"/>
      <c r="BD41" s="8"/>
      <c r="BE41" s="8"/>
      <c r="BF41" s="8"/>
      <c r="BG41" s="8"/>
      <c r="BH41" s="8"/>
      <c r="BI41" s="8"/>
      <c r="BJ41" s="8"/>
      <c r="BK41" s="8"/>
      <c r="BL41" s="8"/>
    </row>
    <row r="42" spans="1:64" ht="15.75" customHeight="1">
      <c r="A42" s="28">
        <v>34</v>
      </c>
      <c r="B42" s="45" t="s">
        <v>225</v>
      </c>
      <c r="C42" s="45" t="s">
        <v>226</v>
      </c>
      <c r="D42" s="48" t="s">
        <v>227</v>
      </c>
      <c r="E42" s="68"/>
      <c r="F42" s="46"/>
      <c r="G42" s="49">
        <f t="shared" si="0"/>
        <v>0.7662337662337663</v>
      </c>
      <c r="H42" s="50"/>
      <c r="I42" s="52">
        <f t="shared" si="1"/>
        <v>59</v>
      </c>
      <c r="J42" s="45"/>
      <c r="K42" s="56">
        <v>2</v>
      </c>
      <c r="L42" s="57">
        <v>2</v>
      </c>
      <c r="M42" s="56">
        <v>1</v>
      </c>
      <c r="N42" s="57">
        <v>2</v>
      </c>
      <c r="O42" s="56">
        <v>1</v>
      </c>
      <c r="P42" s="57">
        <v>2</v>
      </c>
      <c r="Q42" s="56">
        <v>0</v>
      </c>
      <c r="R42" s="57">
        <v>2</v>
      </c>
      <c r="S42" s="56">
        <v>0</v>
      </c>
      <c r="T42" s="57">
        <v>2</v>
      </c>
      <c r="U42" s="58">
        <v>2</v>
      </c>
      <c r="V42" s="59">
        <v>2</v>
      </c>
      <c r="W42" s="58">
        <v>1</v>
      </c>
      <c r="X42" s="59">
        <v>2</v>
      </c>
      <c r="Y42" s="58">
        <v>1</v>
      </c>
      <c r="Z42" s="59">
        <v>1</v>
      </c>
      <c r="AA42" s="58">
        <v>2</v>
      </c>
      <c r="AB42" s="59">
        <v>1</v>
      </c>
      <c r="AC42" s="58">
        <v>1</v>
      </c>
      <c r="AD42" s="59">
        <v>2</v>
      </c>
      <c r="AE42" s="56">
        <v>2</v>
      </c>
      <c r="AF42" s="57">
        <v>2</v>
      </c>
      <c r="AG42" s="56">
        <v>2</v>
      </c>
      <c r="AH42" s="57">
        <v>1</v>
      </c>
      <c r="AI42" s="56">
        <v>1</v>
      </c>
      <c r="AJ42" s="57">
        <v>1</v>
      </c>
      <c r="AK42" s="56">
        <v>2</v>
      </c>
      <c r="AL42" s="57">
        <v>1</v>
      </c>
      <c r="AM42" s="56">
        <v>2</v>
      </c>
      <c r="AN42" s="57">
        <v>1</v>
      </c>
      <c r="AO42" s="58">
        <v>2</v>
      </c>
      <c r="AP42" s="59">
        <v>1</v>
      </c>
      <c r="AQ42" s="58">
        <v>2</v>
      </c>
      <c r="AR42" s="59">
        <v>1</v>
      </c>
      <c r="AS42" s="58">
        <v>1</v>
      </c>
      <c r="AT42" s="59">
        <v>2</v>
      </c>
      <c r="AU42" s="58">
        <v>2</v>
      </c>
      <c r="AV42" s="59">
        <v>1</v>
      </c>
      <c r="AW42" s="58">
        <v>2</v>
      </c>
      <c r="AX42" s="59">
        <v>1</v>
      </c>
      <c r="AY42" s="8">
        <f t="shared" si="2"/>
        <v>14</v>
      </c>
      <c r="AZ42" s="8">
        <f t="shared" si="3"/>
        <v>15</v>
      </c>
      <c r="BA42" s="8">
        <f t="shared" si="4"/>
        <v>15</v>
      </c>
      <c r="BB42" s="8">
        <f t="shared" si="5"/>
        <v>15</v>
      </c>
      <c r="BC42" s="8"/>
      <c r="BD42" s="8"/>
      <c r="BE42" s="8"/>
      <c r="BF42" s="8"/>
      <c r="BG42" s="8"/>
      <c r="BH42" s="8"/>
      <c r="BI42" s="8"/>
      <c r="BJ42" s="8"/>
      <c r="BK42" s="8"/>
      <c r="BL42" s="8"/>
    </row>
    <row r="43" spans="1:64" ht="15.75" customHeight="1">
      <c r="A43" s="28">
        <v>35</v>
      </c>
      <c r="B43" s="46" t="s">
        <v>118</v>
      </c>
      <c r="C43" s="46" t="s">
        <v>228</v>
      </c>
      <c r="D43" s="46" t="s">
        <v>229</v>
      </c>
      <c r="E43" s="68"/>
      <c r="F43" s="46"/>
      <c r="G43" s="49">
        <f t="shared" si="0"/>
        <v>0.7402597402597403</v>
      </c>
      <c r="H43" s="50"/>
      <c r="I43" s="52">
        <f t="shared" si="1"/>
        <v>57</v>
      </c>
      <c r="J43" s="45"/>
      <c r="K43" s="56">
        <v>1</v>
      </c>
      <c r="L43" s="57">
        <v>1</v>
      </c>
      <c r="M43" s="56">
        <v>2</v>
      </c>
      <c r="N43" s="57">
        <v>1</v>
      </c>
      <c r="O43" s="56">
        <v>2</v>
      </c>
      <c r="P43" s="57">
        <v>1</v>
      </c>
      <c r="Q43" s="56">
        <v>1</v>
      </c>
      <c r="R43" s="57">
        <v>1</v>
      </c>
      <c r="S43" s="56">
        <v>0</v>
      </c>
      <c r="T43" s="57">
        <v>1</v>
      </c>
      <c r="U43" s="58">
        <v>2</v>
      </c>
      <c r="V43" s="59">
        <v>2</v>
      </c>
      <c r="W43" s="58">
        <v>2</v>
      </c>
      <c r="X43" s="59">
        <v>1</v>
      </c>
      <c r="Y43" s="58">
        <v>1</v>
      </c>
      <c r="Z43" s="59">
        <v>1</v>
      </c>
      <c r="AA43" s="58">
        <v>1</v>
      </c>
      <c r="AB43" s="59">
        <v>1</v>
      </c>
      <c r="AC43" s="58">
        <v>2</v>
      </c>
      <c r="AD43" s="59">
        <v>2</v>
      </c>
      <c r="AE43" s="56">
        <v>1</v>
      </c>
      <c r="AF43" s="57">
        <v>2</v>
      </c>
      <c r="AG43" s="56">
        <v>1</v>
      </c>
      <c r="AH43" s="57">
        <v>1</v>
      </c>
      <c r="AI43" s="56">
        <v>2</v>
      </c>
      <c r="AJ43" s="57">
        <v>2</v>
      </c>
      <c r="AK43" s="56">
        <v>2</v>
      </c>
      <c r="AL43" s="57">
        <v>2</v>
      </c>
      <c r="AM43" s="56">
        <v>1</v>
      </c>
      <c r="AN43" s="57">
        <v>2</v>
      </c>
      <c r="AO43" s="58">
        <v>1</v>
      </c>
      <c r="AP43" s="59">
        <v>2</v>
      </c>
      <c r="AQ43" s="58">
        <v>1</v>
      </c>
      <c r="AR43" s="59">
        <v>1</v>
      </c>
      <c r="AS43" s="58">
        <v>2</v>
      </c>
      <c r="AT43" s="59">
        <v>1</v>
      </c>
      <c r="AU43" s="58">
        <v>2</v>
      </c>
      <c r="AV43" s="59">
        <v>2</v>
      </c>
      <c r="AW43" s="58">
        <v>2</v>
      </c>
      <c r="AX43" s="59">
        <v>1</v>
      </c>
      <c r="AY43" s="8">
        <f t="shared" si="2"/>
        <v>11</v>
      </c>
      <c r="AZ43" s="8">
        <f t="shared" si="3"/>
        <v>15</v>
      </c>
      <c r="BA43" s="8">
        <f t="shared" si="4"/>
        <v>16</v>
      </c>
      <c r="BB43" s="8">
        <f t="shared" si="5"/>
        <v>15</v>
      </c>
      <c r="BC43" s="8"/>
      <c r="BD43" s="8"/>
      <c r="BE43" s="8"/>
      <c r="BF43" s="8"/>
      <c r="BG43" s="8"/>
      <c r="BH43" s="8"/>
      <c r="BI43" s="8"/>
      <c r="BJ43" s="8"/>
      <c r="BK43" s="8"/>
      <c r="BL43" s="8"/>
    </row>
    <row r="44" spans="1:64" ht="15.75" customHeight="1">
      <c r="A44" s="28">
        <v>36</v>
      </c>
      <c r="B44" s="46" t="s">
        <v>86</v>
      </c>
      <c r="C44" s="46" t="s">
        <v>230</v>
      </c>
      <c r="D44" s="46" t="s">
        <v>231</v>
      </c>
      <c r="E44" s="68"/>
      <c r="F44" s="46"/>
      <c r="G44" s="49">
        <f t="shared" si="0"/>
        <v>0.7402597402597403</v>
      </c>
      <c r="H44" s="50"/>
      <c r="I44" s="52">
        <f t="shared" si="1"/>
        <v>57</v>
      </c>
      <c r="J44" s="45"/>
      <c r="K44" s="56">
        <v>2</v>
      </c>
      <c r="L44" s="57">
        <v>2</v>
      </c>
      <c r="M44" s="56">
        <v>1</v>
      </c>
      <c r="N44" s="57">
        <v>2</v>
      </c>
      <c r="O44" s="56">
        <v>2</v>
      </c>
      <c r="P44" s="57">
        <v>1</v>
      </c>
      <c r="Q44" s="56">
        <v>1</v>
      </c>
      <c r="R44" s="57">
        <v>1</v>
      </c>
      <c r="S44" s="56">
        <v>0</v>
      </c>
      <c r="T44" s="57">
        <v>2</v>
      </c>
      <c r="U44" s="58">
        <v>1</v>
      </c>
      <c r="V44" s="59">
        <v>2</v>
      </c>
      <c r="W44" s="58">
        <v>1</v>
      </c>
      <c r="X44" s="59">
        <v>1</v>
      </c>
      <c r="Y44" s="58">
        <v>1</v>
      </c>
      <c r="Z44" s="59">
        <v>2</v>
      </c>
      <c r="AA44" s="58">
        <v>1</v>
      </c>
      <c r="AB44" s="59">
        <v>2</v>
      </c>
      <c r="AC44" s="58">
        <v>1</v>
      </c>
      <c r="AD44" s="59">
        <v>2</v>
      </c>
      <c r="AE44" s="56">
        <v>0</v>
      </c>
      <c r="AF44" s="57">
        <v>2</v>
      </c>
      <c r="AG44" s="56">
        <v>1</v>
      </c>
      <c r="AH44" s="57">
        <v>2</v>
      </c>
      <c r="AI44" s="56">
        <v>2</v>
      </c>
      <c r="AJ44" s="57">
        <v>2</v>
      </c>
      <c r="AK44" s="56">
        <v>2</v>
      </c>
      <c r="AL44" s="57">
        <v>1</v>
      </c>
      <c r="AM44" s="56">
        <v>1</v>
      </c>
      <c r="AN44" s="57">
        <v>1</v>
      </c>
      <c r="AO44" s="58">
        <v>1</v>
      </c>
      <c r="AP44" s="59">
        <v>1</v>
      </c>
      <c r="AQ44" s="58">
        <v>1</v>
      </c>
      <c r="AR44" s="59">
        <v>1</v>
      </c>
      <c r="AS44" s="58">
        <v>1</v>
      </c>
      <c r="AT44" s="59">
        <v>2</v>
      </c>
      <c r="AU44" s="58">
        <v>2</v>
      </c>
      <c r="AV44" s="59">
        <v>2</v>
      </c>
      <c r="AW44" s="58">
        <v>2</v>
      </c>
      <c r="AX44" s="59">
        <v>2</v>
      </c>
      <c r="AY44" s="8">
        <f t="shared" si="2"/>
        <v>14</v>
      </c>
      <c r="AZ44" s="8">
        <f t="shared" si="3"/>
        <v>14</v>
      </c>
      <c r="BA44" s="8">
        <f t="shared" si="4"/>
        <v>14</v>
      </c>
      <c r="BB44" s="8">
        <f t="shared" si="5"/>
        <v>15</v>
      </c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5" spans="1:64" ht="15.75" customHeight="1">
      <c r="A45" s="28">
        <v>37</v>
      </c>
      <c r="B45" s="46" t="s">
        <v>232</v>
      </c>
      <c r="C45" s="46" t="s">
        <v>233</v>
      </c>
      <c r="D45" s="46" t="s">
        <v>234</v>
      </c>
      <c r="E45" s="68"/>
      <c r="F45" s="46"/>
      <c r="G45" s="49">
        <f t="shared" si="0"/>
        <v>0.7272727272727273</v>
      </c>
      <c r="H45" s="50"/>
      <c r="I45" s="52">
        <f t="shared" si="1"/>
        <v>56</v>
      </c>
      <c r="J45" s="45"/>
      <c r="K45" s="56">
        <v>0</v>
      </c>
      <c r="L45" s="57">
        <v>1</v>
      </c>
      <c r="M45" s="56">
        <v>2</v>
      </c>
      <c r="N45" s="57">
        <v>2</v>
      </c>
      <c r="O45" s="56">
        <v>1</v>
      </c>
      <c r="P45" s="57">
        <v>1</v>
      </c>
      <c r="Q45" s="56">
        <v>1</v>
      </c>
      <c r="R45" s="57">
        <v>2</v>
      </c>
      <c r="S45" s="56">
        <v>2</v>
      </c>
      <c r="T45" s="57">
        <v>2</v>
      </c>
      <c r="U45" s="58">
        <v>2</v>
      </c>
      <c r="V45" s="59">
        <v>1</v>
      </c>
      <c r="W45" s="58">
        <v>0</v>
      </c>
      <c r="X45" s="59">
        <v>2</v>
      </c>
      <c r="Y45" s="58">
        <v>2</v>
      </c>
      <c r="Z45" s="59">
        <v>1</v>
      </c>
      <c r="AA45" s="58">
        <v>2</v>
      </c>
      <c r="AB45" s="59">
        <v>2</v>
      </c>
      <c r="AC45" s="58">
        <v>1</v>
      </c>
      <c r="AD45" s="59">
        <v>1</v>
      </c>
      <c r="AE45" s="56">
        <v>2</v>
      </c>
      <c r="AF45" s="57">
        <v>0</v>
      </c>
      <c r="AG45" s="56">
        <v>2</v>
      </c>
      <c r="AH45" s="57">
        <v>2</v>
      </c>
      <c r="AI45" s="56">
        <v>2</v>
      </c>
      <c r="AJ45" s="57">
        <v>1</v>
      </c>
      <c r="AK45" s="56">
        <v>1</v>
      </c>
      <c r="AL45" s="57">
        <v>1</v>
      </c>
      <c r="AM45" s="56">
        <v>1</v>
      </c>
      <c r="AN45" s="57">
        <v>1</v>
      </c>
      <c r="AO45" s="58">
        <v>2</v>
      </c>
      <c r="AP45" s="59">
        <v>2</v>
      </c>
      <c r="AQ45" s="58">
        <v>1</v>
      </c>
      <c r="AR45" s="59">
        <v>2</v>
      </c>
      <c r="AS45" s="58">
        <v>1</v>
      </c>
      <c r="AT45" s="59">
        <v>1</v>
      </c>
      <c r="AU45" s="58">
        <v>2</v>
      </c>
      <c r="AV45" s="59">
        <v>1</v>
      </c>
      <c r="AW45" s="58">
        <v>1</v>
      </c>
      <c r="AX45" s="59">
        <v>2</v>
      </c>
      <c r="AY45" s="8">
        <f t="shared" si="2"/>
        <v>14</v>
      </c>
      <c r="AZ45" s="8">
        <f t="shared" si="3"/>
        <v>14</v>
      </c>
      <c r="BA45" s="8">
        <f t="shared" si="4"/>
        <v>13</v>
      </c>
      <c r="BB45" s="8">
        <f t="shared" si="5"/>
        <v>15</v>
      </c>
      <c r="BC45" s="8"/>
      <c r="BD45" s="8"/>
      <c r="BE45" s="8"/>
      <c r="BF45" s="8"/>
      <c r="BG45" s="8"/>
      <c r="BH45" s="8"/>
      <c r="BI45" s="8"/>
      <c r="BJ45" s="8"/>
      <c r="BK45" s="8"/>
      <c r="BL45" s="8"/>
    </row>
    <row r="46" spans="1:64" ht="15.75" customHeight="1">
      <c r="A46" s="28">
        <v>38</v>
      </c>
      <c r="B46" s="45" t="s">
        <v>232</v>
      </c>
      <c r="C46" s="45" t="s">
        <v>235</v>
      </c>
      <c r="D46" s="48" t="s">
        <v>236</v>
      </c>
      <c r="E46" s="68"/>
      <c r="F46" s="46"/>
      <c r="G46" s="49">
        <f t="shared" si="0"/>
        <v>0.7272727272727273</v>
      </c>
      <c r="H46" s="50"/>
      <c r="I46" s="52">
        <f t="shared" si="1"/>
        <v>56</v>
      </c>
      <c r="J46" s="45"/>
      <c r="K46" s="56">
        <v>2</v>
      </c>
      <c r="L46" s="57">
        <v>1</v>
      </c>
      <c r="M46" s="56">
        <v>2</v>
      </c>
      <c r="N46" s="57">
        <v>1</v>
      </c>
      <c r="O46" s="56">
        <v>2</v>
      </c>
      <c r="P46" s="57">
        <v>2</v>
      </c>
      <c r="Q46" s="56">
        <v>1</v>
      </c>
      <c r="R46" s="57">
        <v>2</v>
      </c>
      <c r="S46" s="56">
        <v>0</v>
      </c>
      <c r="T46" s="57">
        <v>1</v>
      </c>
      <c r="U46" s="58">
        <v>2</v>
      </c>
      <c r="V46" s="59">
        <v>2</v>
      </c>
      <c r="W46" s="58">
        <v>1</v>
      </c>
      <c r="X46" s="59">
        <v>1</v>
      </c>
      <c r="Y46" s="58">
        <v>1</v>
      </c>
      <c r="Z46" s="59">
        <v>1</v>
      </c>
      <c r="AA46" s="58">
        <v>1</v>
      </c>
      <c r="AB46" s="59">
        <v>1</v>
      </c>
      <c r="AC46" s="58">
        <v>1</v>
      </c>
      <c r="AD46" s="59">
        <v>2</v>
      </c>
      <c r="AE46" s="56">
        <v>2</v>
      </c>
      <c r="AF46" s="57">
        <v>1</v>
      </c>
      <c r="AG46" s="56">
        <v>1</v>
      </c>
      <c r="AH46" s="57">
        <v>1</v>
      </c>
      <c r="AI46" s="56">
        <v>2</v>
      </c>
      <c r="AJ46" s="57">
        <v>2</v>
      </c>
      <c r="AK46" s="56">
        <v>1</v>
      </c>
      <c r="AL46" s="57">
        <v>1</v>
      </c>
      <c r="AM46" s="56">
        <v>2</v>
      </c>
      <c r="AN46" s="57">
        <v>1</v>
      </c>
      <c r="AO46" s="58">
        <v>1</v>
      </c>
      <c r="AP46" s="59">
        <v>1</v>
      </c>
      <c r="AQ46" s="58">
        <v>1</v>
      </c>
      <c r="AR46" s="59">
        <v>1</v>
      </c>
      <c r="AS46" s="58">
        <v>2</v>
      </c>
      <c r="AT46" s="59">
        <v>2</v>
      </c>
      <c r="AU46" s="58">
        <v>2</v>
      </c>
      <c r="AV46" s="59">
        <v>2</v>
      </c>
      <c r="AW46" s="58">
        <v>1</v>
      </c>
      <c r="AX46" s="59">
        <v>2</v>
      </c>
      <c r="AY46" s="8">
        <f t="shared" si="2"/>
        <v>14</v>
      </c>
      <c r="AZ46" s="8">
        <f t="shared" si="3"/>
        <v>13</v>
      </c>
      <c r="BA46" s="8">
        <f t="shared" si="4"/>
        <v>14</v>
      </c>
      <c r="BB46" s="8">
        <f t="shared" si="5"/>
        <v>15</v>
      </c>
      <c r="BC46" s="8"/>
      <c r="BD46" s="8"/>
      <c r="BE46" s="8"/>
      <c r="BF46" s="8"/>
      <c r="BG46" s="8"/>
      <c r="BH46" s="8"/>
      <c r="BI46" s="8"/>
      <c r="BJ46" s="8"/>
      <c r="BK46" s="8"/>
      <c r="BL46" s="8"/>
    </row>
    <row r="47" spans="1:64" ht="15.75" customHeight="1">
      <c r="A47" s="28">
        <v>39</v>
      </c>
      <c r="B47" s="45" t="s">
        <v>232</v>
      </c>
      <c r="C47" s="45" t="s">
        <v>237</v>
      </c>
      <c r="D47" s="48" t="s">
        <v>238</v>
      </c>
      <c r="E47" s="68"/>
      <c r="F47" s="46"/>
      <c r="G47" s="49">
        <f t="shared" si="0"/>
        <v>0.7012987012987013</v>
      </c>
      <c r="H47" s="50"/>
      <c r="I47" s="52">
        <f t="shared" si="1"/>
        <v>54</v>
      </c>
      <c r="J47" s="45"/>
      <c r="K47" s="56">
        <v>0</v>
      </c>
      <c r="L47" s="57">
        <v>2</v>
      </c>
      <c r="M47" s="56">
        <v>2</v>
      </c>
      <c r="N47" s="57">
        <v>1</v>
      </c>
      <c r="O47" s="56">
        <v>2</v>
      </c>
      <c r="P47" s="57">
        <v>1</v>
      </c>
      <c r="Q47" s="56">
        <v>2</v>
      </c>
      <c r="R47" s="57">
        <v>1</v>
      </c>
      <c r="S47" s="56">
        <v>2</v>
      </c>
      <c r="T47" s="57">
        <v>2</v>
      </c>
      <c r="U47" s="58">
        <v>0</v>
      </c>
      <c r="V47" s="59">
        <v>2</v>
      </c>
      <c r="W47" s="58">
        <v>1</v>
      </c>
      <c r="X47" s="59">
        <v>1</v>
      </c>
      <c r="Y47" s="58">
        <v>0</v>
      </c>
      <c r="Z47" s="59">
        <v>2</v>
      </c>
      <c r="AA47" s="58">
        <v>1</v>
      </c>
      <c r="AB47" s="59">
        <v>1</v>
      </c>
      <c r="AC47" s="58">
        <v>1</v>
      </c>
      <c r="AD47" s="59">
        <v>1</v>
      </c>
      <c r="AE47" s="56">
        <v>2</v>
      </c>
      <c r="AF47" s="57">
        <v>2</v>
      </c>
      <c r="AG47" s="56">
        <v>1</v>
      </c>
      <c r="AH47" s="57">
        <v>1</v>
      </c>
      <c r="AI47" s="56">
        <v>2</v>
      </c>
      <c r="AJ47" s="57">
        <v>2</v>
      </c>
      <c r="AK47" s="56">
        <v>2</v>
      </c>
      <c r="AL47" s="57">
        <v>1</v>
      </c>
      <c r="AM47" s="56">
        <v>1</v>
      </c>
      <c r="AN47" s="57">
        <v>1</v>
      </c>
      <c r="AO47" s="58">
        <v>2</v>
      </c>
      <c r="AP47" s="59">
        <v>1</v>
      </c>
      <c r="AQ47" s="58">
        <v>1</v>
      </c>
      <c r="AR47" s="59">
        <v>1</v>
      </c>
      <c r="AS47" s="58">
        <v>2</v>
      </c>
      <c r="AT47" s="59">
        <v>2</v>
      </c>
      <c r="AU47" s="58">
        <v>2</v>
      </c>
      <c r="AV47" s="59">
        <v>1</v>
      </c>
      <c r="AW47" s="58">
        <v>1</v>
      </c>
      <c r="AX47" s="59">
        <v>1</v>
      </c>
      <c r="AY47" s="8">
        <f t="shared" si="2"/>
        <v>15</v>
      </c>
      <c r="AZ47" s="8">
        <f t="shared" si="3"/>
        <v>10</v>
      </c>
      <c r="BA47" s="8">
        <f t="shared" si="4"/>
        <v>15</v>
      </c>
      <c r="BB47" s="8">
        <f t="shared" si="5"/>
        <v>14</v>
      </c>
      <c r="BC47" s="8"/>
      <c r="BD47" s="8"/>
      <c r="BE47" s="8"/>
      <c r="BF47" s="8"/>
      <c r="BG47" s="8"/>
      <c r="BH47" s="8"/>
      <c r="BI47" s="8"/>
      <c r="BJ47" s="8"/>
      <c r="BK47" s="8"/>
      <c r="BL47" s="8"/>
    </row>
    <row r="48" spans="1:64" ht="15.75" customHeight="1">
      <c r="A48" s="28">
        <v>40</v>
      </c>
      <c r="B48" s="45" t="s">
        <v>84</v>
      </c>
      <c r="C48" s="45" t="s">
        <v>239</v>
      </c>
      <c r="D48" s="48" t="s">
        <v>240</v>
      </c>
      <c r="E48" s="68"/>
      <c r="F48" s="46"/>
      <c r="G48" s="49">
        <f t="shared" si="0"/>
        <v>0.7012987012987013</v>
      </c>
      <c r="H48" s="50"/>
      <c r="I48" s="52">
        <f t="shared" si="1"/>
        <v>54</v>
      </c>
      <c r="J48" s="45"/>
      <c r="K48" s="56">
        <v>1</v>
      </c>
      <c r="L48" s="57">
        <v>1</v>
      </c>
      <c r="M48" s="56">
        <v>2</v>
      </c>
      <c r="N48" s="57">
        <v>1</v>
      </c>
      <c r="O48" s="56">
        <v>2</v>
      </c>
      <c r="P48" s="57">
        <v>1</v>
      </c>
      <c r="Q48" s="56">
        <v>1</v>
      </c>
      <c r="R48" s="57">
        <v>1</v>
      </c>
      <c r="S48" s="56">
        <v>0</v>
      </c>
      <c r="T48" s="57">
        <v>1</v>
      </c>
      <c r="U48" s="58">
        <v>2</v>
      </c>
      <c r="V48" s="59">
        <v>2</v>
      </c>
      <c r="W48" s="58">
        <v>2</v>
      </c>
      <c r="X48" s="59">
        <v>2</v>
      </c>
      <c r="Y48" s="58">
        <v>2</v>
      </c>
      <c r="Z48" s="59">
        <v>1</v>
      </c>
      <c r="AA48" s="58">
        <v>1</v>
      </c>
      <c r="AB48" s="59">
        <v>2</v>
      </c>
      <c r="AC48" s="58">
        <v>1</v>
      </c>
      <c r="AD48" s="59">
        <v>1</v>
      </c>
      <c r="AE48" s="56">
        <v>2</v>
      </c>
      <c r="AF48" s="57">
        <v>2</v>
      </c>
      <c r="AG48" s="56">
        <v>1</v>
      </c>
      <c r="AH48" s="57">
        <v>0</v>
      </c>
      <c r="AI48" s="56">
        <v>1</v>
      </c>
      <c r="AJ48" s="57">
        <v>1</v>
      </c>
      <c r="AK48" s="56">
        <v>1</v>
      </c>
      <c r="AL48" s="57">
        <v>2</v>
      </c>
      <c r="AM48" s="56">
        <v>1</v>
      </c>
      <c r="AN48" s="57">
        <v>2</v>
      </c>
      <c r="AO48" s="58">
        <v>2</v>
      </c>
      <c r="AP48" s="59">
        <v>1</v>
      </c>
      <c r="AQ48" s="58">
        <v>2</v>
      </c>
      <c r="AR48" s="59">
        <v>1</v>
      </c>
      <c r="AS48" s="58">
        <v>1</v>
      </c>
      <c r="AT48" s="59">
        <v>1</v>
      </c>
      <c r="AU48" s="58">
        <v>2</v>
      </c>
      <c r="AV48" s="59">
        <v>1</v>
      </c>
      <c r="AW48" s="58">
        <v>2</v>
      </c>
      <c r="AX48" s="59">
        <v>1</v>
      </c>
      <c r="AY48" s="8">
        <f t="shared" si="2"/>
        <v>11</v>
      </c>
      <c r="AZ48" s="8">
        <f t="shared" si="3"/>
        <v>16</v>
      </c>
      <c r="BA48" s="8">
        <f t="shared" si="4"/>
        <v>13</v>
      </c>
      <c r="BB48" s="8">
        <f t="shared" si="5"/>
        <v>14</v>
      </c>
      <c r="BC48" s="8"/>
      <c r="BD48" s="8"/>
      <c r="BE48" s="8"/>
      <c r="BF48" s="8"/>
      <c r="BG48" s="8"/>
      <c r="BH48" s="8"/>
      <c r="BI48" s="8"/>
      <c r="BJ48" s="8"/>
      <c r="BK48" s="8"/>
      <c r="BL48" s="8"/>
    </row>
    <row r="49" spans="1:64" ht="15.75" customHeight="1">
      <c r="A49" s="28">
        <v>41</v>
      </c>
      <c r="B49" s="46" t="s">
        <v>241</v>
      </c>
      <c r="C49" s="46" t="s">
        <v>242</v>
      </c>
      <c r="D49" s="46" t="s">
        <v>243</v>
      </c>
      <c r="E49" s="68"/>
      <c r="F49" s="46"/>
      <c r="G49" s="49">
        <f t="shared" si="0"/>
        <v>0.6883116883116883</v>
      </c>
      <c r="H49" s="50"/>
      <c r="I49" s="52">
        <f t="shared" si="1"/>
        <v>53</v>
      </c>
      <c r="J49" s="45"/>
      <c r="K49" s="56">
        <v>1</v>
      </c>
      <c r="L49" s="57">
        <v>1</v>
      </c>
      <c r="M49" s="56">
        <v>2</v>
      </c>
      <c r="N49" s="57">
        <v>1</v>
      </c>
      <c r="O49" s="56">
        <v>1</v>
      </c>
      <c r="P49" s="57">
        <v>1</v>
      </c>
      <c r="Q49" s="56">
        <v>2</v>
      </c>
      <c r="R49" s="57">
        <v>1</v>
      </c>
      <c r="S49" s="56">
        <v>0</v>
      </c>
      <c r="T49" s="57">
        <v>2</v>
      </c>
      <c r="U49" s="58">
        <v>1</v>
      </c>
      <c r="V49" s="59">
        <v>2</v>
      </c>
      <c r="W49" s="58">
        <v>2</v>
      </c>
      <c r="X49" s="59">
        <v>1</v>
      </c>
      <c r="Y49" s="58">
        <v>2</v>
      </c>
      <c r="Z49" s="59">
        <v>1</v>
      </c>
      <c r="AA49" s="58">
        <v>1</v>
      </c>
      <c r="AB49" s="59">
        <v>2</v>
      </c>
      <c r="AC49" s="58">
        <v>1</v>
      </c>
      <c r="AD49" s="59">
        <v>1</v>
      </c>
      <c r="AE49" s="56">
        <v>1</v>
      </c>
      <c r="AF49" s="57">
        <v>1</v>
      </c>
      <c r="AG49" s="56">
        <v>1</v>
      </c>
      <c r="AH49" s="57">
        <v>2</v>
      </c>
      <c r="AI49" s="56">
        <v>1</v>
      </c>
      <c r="AJ49" s="57">
        <v>1</v>
      </c>
      <c r="AK49" s="56">
        <v>2</v>
      </c>
      <c r="AL49" s="57">
        <v>1</v>
      </c>
      <c r="AM49" s="56">
        <v>2</v>
      </c>
      <c r="AN49" s="57">
        <v>2</v>
      </c>
      <c r="AO49" s="58">
        <v>2</v>
      </c>
      <c r="AP49" s="59">
        <v>1</v>
      </c>
      <c r="AQ49" s="58">
        <v>2</v>
      </c>
      <c r="AR49" s="59">
        <v>1</v>
      </c>
      <c r="AS49" s="58">
        <v>0</v>
      </c>
      <c r="AT49" s="59">
        <v>1</v>
      </c>
      <c r="AU49" s="58">
        <v>1</v>
      </c>
      <c r="AV49" s="59">
        <v>2</v>
      </c>
      <c r="AW49" s="58">
        <v>2</v>
      </c>
      <c r="AX49" s="59">
        <v>1</v>
      </c>
      <c r="AY49" s="8">
        <f t="shared" si="2"/>
        <v>12</v>
      </c>
      <c r="AZ49" s="8">
        <f t="shared" si="3"/>
        <v>14</v>
      </c>
      <c r="BA49" s="8">
        <f t="shared" si="4"/>
        <v>14</v>
      </c>
      <c r="BB49" s="8">
        <f t="shared" si="5"/>
        <v>13</v>
      </c>
      <c r="BC49" s="8"/>
      <c r="BD49" s="8"/>
      <c r="BE49" s="8"/>
      <c r="BF49" s="8"/>
      <c r="BG49" s="8"/>
      <c r="BH49" s="8"/>
      <c r="BI49" s="8"/>
      <c r="BJ49" s="8"/>
      <c r="BK49" s="8"/>
      <c r="BL49" s="8"/>
    </row>
    <row r="50" spans="1:64" ht="15.75" customHeight="1">
      <c r="A50" s="28">
        <v>42</v>
      </c>
      <c r="B50" s="45" t="s">
        <v>105</v>
      </c>
      <c r="C50" s="45" t="s">
        <v>244</v>
      </c>
      <c r="D50" s="48"/>
      <c r="E50" s="68"/>
      <c r="F50" s="46"/>
      <c r="G50" s="49">
        <f t="shared" si="0"/>
        <v>0.6753246753246753</v>
      </c>
      <c r="H50" s="50"/>
      <c r="I50" s="52">
        <f t="shared" si="1"/>
        <v>52</v>
      </c>
      <c r="J50" s="45"/>
      <c r="K50" s="56">
        <v>0</v>
      </c>
      <c r="L50" s="57">
        <v>1</v>
      </c>
      <c r="M50" s="56">
        <v>2</v>
      </c>
      <c r="N50" s="57">
        <v>2</v>
      </c>
      <c r="O50" s="56">
        <v>2</v>
      </c>
      <c r="P50" s="57">
        <v>2</v>
      </c>
      <c r="Q50" s="56">
        <v>1</v>
      </c>
      <c r="R50" s="57">
        <v>2</v>
      </c>
      <c r="S50" s="56">
        <v>0</v>
      </c>
      <c r="T50" s="57">
        <v>2</v>
      </c>
      <c r="U50" s="58">
        <v>2</v>
      </c>
      <c r="V50" s="59">
        <v>0</v>
      </c>
      <c r="W50" s="58">
        <v>1</v>
      </c>
      <c r="X50" s="59">
        <v>2</v>
      </c>
      <c r="Y50" s="58">
        <v>1</v>
      </c>
      <c r="Z50" s="59">
        <v>1</v>
      </c>
      <c r="AA50" s="58">
        <v>1</v>
      </c>
      <c r="AB50" s="59">
        <v>1</v>
      </c>
      <c r="AC50" s="58">
        <v>2</v>
      </c>
      <c r="AD50" s="59">
        <v>1</v>
      </c>
      <c r="AE50" s="56">
        <v>2</v>
      </c>
      <c r="AF50" s="57">
        <v>2</v>
      </c>
      <c r="AG50" s="56">
        <v>1</v>
      </c>
      <c r="AH50" s="57">
        <v>1</v>
      </c>
      <c r="AI50" s="56">
        <v>2</v>
      </c>
      <c r="AJ50" s="57">
        <v>1</v>
      </c>
      <c r="AK50" s="56">
        <v>2</v>
      </c>
      <c r="AL50" s="57">
        <v>1</v>
      </c>
      <c r="AM50" s="56">
        <v>1</v>
      </c>
      <c r="AN50" s="57">
        <v>1</v>
      </c>
      <c r="AO50" s="58">
        <v>1</v>
      </c>
      <c r="AP50" s="59">
        <v>1</v>
      </c>
      <c r="AQ50" s="58">
        <v>1</v>
      </c>
      <c r="AR50" s="59">
        <v>0</v>
      </c>
      <c r="AS50" s="58">
        <v>1</v>
      </c>
      <c r="AT50" s="59">
        <v>2</v>
      </c>
      <c r="AU50" s="58">
        <v>2</v>
      </c>
      <c r="AV50" s="59">
        <v>2</v>
      </c>
      <c r="AW50" s="58">
        <v>1</v>
      </c>
      <c r="AX50" s="59">
        <v>1</v>
      </c>
      <c r="AY50" s="8">
        <f t="shared" si="2"/>
        <v>14</v>
      </c>
      <c r="AZ50" s="8">
        <f t="shared" si="3"/>
        <v>12</v>
      </c>
      <c r="BA50" s="8">
        <f t="shared" si="4"/>
        <v>14</v>
      </c>
      <c r="BB50" s="8">
        <f t="shared" si="5"/>
        <v>12</v>
      </c>
      <c r="BC50" s="8"/>
      <c r="BD50" s="8"/>
      <c r="BE50" s="8"/>
      <c r="BF50" s="8"/>
      <c r="BG50" s="8"/>
      <c r="BH50" s="8"/>
      <c r="BI50" s="8"/>
      <c r="BJ50" s="8"/>
      <c r="BK50" s="8"/>
      <c r="BL50" s="8"/>
    </row>
    <row r="51" spans="1:64" ht="15.75" customHeight="1">
      <c r="A51" s="28">
        <v>43</v>
      </c>
      <c r="B51" s="46" t="s">
        <v>61</v>
      </c>
      <c r="C51" s="46" t="s">
        <v>228</v>
      </c>
      <c r="D51" s="46" t="s">
        <v>245</v>
      </c>
      <c r="E51" s="68"/>
      <c r="F51" s="46"/>
      <c r="G51" s="49">
        <f t="shared" si="0"/>
        <v>0.6623376623376623</v>
      </c>
      <c r="H51" s="50"/>
      <c r="I51" s="52">
        <f t="shared" si="1"/>
        <v>51</v>
      </c>
      <c r="J51" s="45"/>
      <c r="K51" s="56">
        <v>2</v>
      </c>
      <c r="L51" s="57">
        <v>1</v>
      </c>
      <c r="M51" s="56">
        <v>2</v>
      </c>
      <c r="N51" s="57">
        <v>0</v>
      </c>
      <c r="O51" s="56">
        <v>1</v>
      </c>
      <c r="P51" s="57">
        <v>2</v>
      </c>
      <c r="Q51" s="56">
        <v>2</v>
      </c>
      <c r="R51" s="57">
        <v>1</v>
      </c>
      <c r="S51" s="56">
        <v>1</v>
      </c>
      <c r="T51" s="57">
        <v>1</v>
      </c>
      <c r="U51" s="58">
        <v>2</v>
      </c>
      <c r="V51" s="59">
        <v>1</v>
      </c>
      <c r="W51" s="58">
        <v>1</v>
      </c>
      <c r="X51" s="59">
        <v>1</v>
      </c>
      <c r="Y51" s="58">
        <v>0</v>
      </c>
      <c r="Z51" s="59">
        <v>2</v>
      </c>
      <c r="AA51" s="58">
        <v>2</v>
      </c>
      <c r="AB51" s="59">
        <v>2</v>
      </c>
      <c r="AC51" s="58">
        <v>1</v>
      </c>
      <c r="AD51" s="59">
        <v>2</v>
      </c>
      <c r="AE51" s="56">
        <v>2</v>
      </c>
      <c r="AF51" s="57">
        <v>0</v>
      </c>
      <c r="AG51" s="56">
        <v>2</v>
      </c>
      <c r="AH51" s="57">
        <v>1</v>
      </c>
      <c r="AI51" s="56">
        <v>2</v>
      </c>
      <c r="AJ51" s="57">
        <v>1</v>
      </c>
      <c r="AK51" s="56">
        <v>2</v>
      </c>
      <c r="AL51" s="57">
        <v>1</v>
      </c>
      <c r="AM51" s="56">
        <v>1</v>
      </c>
      <c r="AN51" s="57">
        <v>1</v>
      </c>
      <c r="AO51" s="58">
        <v>1</v>
      </c>
      <c r="AP51" s="59">
        <v>1</v>
      </c>
      <c r="AQ51" s="58">
        <v>1</v>
      </c>
      <c r="AR51" s="59">
        <v>1</v>
      </c>
      <c r="AS51" s="58">
        <v>1</v>
      </c>
      <c r="AT51" s="59">
        <v>1</v>
      </c>
      <c r="AU51" s="58">
        <v>2</v>
      </c>
      <c r="AV51" s="59">
        <v>0</v>
      </c>
      <c r="AW51" s="58">
        <v>1</v>
      </c>
      <c r="AX51" s="59">
        <v>2</v>
      </c>
      <c r="AY51" s="8">
        <f t="shared" si="2"/>
        <v>13</v>
      </c>
      <c r="AZ51" s="8">
        <f t="shared" si="3"/>
        <v>14</v>
      </c>
      <c r="BA51" s="8">
        <f t="shared" si="4"/>
        <v>13</v>
      </c>
      <c r="BB51" s="8">
        <f t="shared" si="5"/>
        <v>11</v>
      </c>
      <c r="BC51" s="8"/>
      <c r="BD51" s="8"/>
      <c r="BE51" s="8"/>
      <c r="BF51" s="8"/>
      <c r="BG51" s="8"/>
      <c r="BH51" s="8"/>
      <c r="BI51" s="8"/>
      <c r="BJ51" s="8"/>
      <c r="BK51" s="8"/>
      <c r="BL51" s="8"/>
    </row>
    <row r="52" spans="1:64" ht="15.75" customHeight="1">
      <c r="A52" s="28">
        <v>44</v>
      </c>
      <c r="B52" s="46" t="s">
        <v>246</v>
      </c>
      <c r="C52" s="46" t="s">
        <v>87</v>
      </c>
      <c r="D52" s="46" t="s">
        <v>247</v>
      </c>
      <c r="E52" s="68"/>
      <c r="F52" s="46"/>
      <c r="G52" s="49">
        <f t="shared" si="0"/>
        <v>0.6363636363636364</v>
      </c>
      <c r="H52" s="50"/>
      <c r="I52" s="52">
        <f t="shared" si="1"/>
        <v>49</v>
      </c>
      <c r="J52" s="45"/>
      <c r="K52" s="56">
        <v>2</v>
      </c>
      <c r="L52" s="57">
        <v>2</v>
      </c>
      <c r="M52" s="56">
        <v>2</v>
      </c>
      <c r="N52" s="57">
        <v>0</v>
      </c>
      <c r="O52" s="56">
        <v>1</v>
      </c>
      <c r="P52" s="57">
        <v>1</v>
      </c>
      <c r="Q52" s="56">
        <v>2</v>
      </c>
      <c r="R52" s="57">
        <v>2</v>
      </c>
      <c r="S52" s="56">
        <v>1</v>
      </c>
      <c r="T52" s="57">
        <v>0</v>
      </c>
      <c r="U52" s="58">
        <v>1</v>
      </c>
      <c r="V52" s="59">
        <v>2</v>
      </c>
      <c r="W52" s="58">
        <v>2</v>
      </c>
      <c r="X52" s="59">
        <v>2</v>
      </c>
      <c r="Y52" s="58">
        <v>1</v>
      </c>
      <c r="Z52" s="59">
        <v>1</v>
      </c>
      <c r="AA52" s="58">
        <v>1</v>
      </c>
      <c r="AB52" s="59">
        <v>2</v>
      </c>
      <c r="AC52" s="58">
        <v>2</v>
      </c>
      <c r="AD52" s="59">
        <v>0</v>
      </c>
      <c r="AE52" s="56">
        <v>0</v>
      </c>
      <c r="AF52" s="57">
        <v>1</v>
      </c>
      <c r="AG52" s="56">
        <v>1</v>
      </c>
      <c r="AH52" s="57">
        <v>2</v>
      </c>
      <c r="AI52" s="56">
        <v>1</v>
      </c>
      <c r="AJ52" s="57">
        <v>0</v>
      </c>
      <c r="AK52" s="56">
        <v>2</v>
      </c>
      <c r="AL52" s="57">
        <v>2</v>
      </c>
      <c r="AM52" s="56">
        <v>0</v>
      </c>
      <c r="AN52" s="57">
        <v>1</v>
      </c>
      <c r="AO52" s="58">
        <v>2</v>
      </c>
      <c r="AP52" s="59">
        <v>2</v>
      </c>
      <c r="AQ52" s="58">
        <v>0</v>
      </c>
      <c r="AR52" s="59">
        <v>2</v>
      </c>
      <c r="AS52" s="58">
        <v>1</v>
      </c>
      <c r="AT52" s="59">
        <v>1</v>
      </c>
      <c r="AU52" s="58">
        <v>2</v>
      </c>
      <c r="AV52" s="59">
        <v>1</v>
      </c>
      <c r="AW52" s="58">
        <v>0</v>
      </c>
      <c r="AX52" s="59">
        <v>1</v>
      </c>
      <c r="AY52" s="8">
        <f t="shared" si="2"/>
        <v>13</v>
      </c>
      <c r="AZ52" s="8">
        <f t="shared" si="3"/>
        <v>14</v>
      </c>
      <c r="BA52" s="8">
        <f t="shared" si="4"/>
        <v>10</v>
      </c>
      <c r="BB52" s="8">
        <f t="shared" si="5"/>
        <v>12</v>
      </c>
      <c r="BC52" s="8"/>
      <c r="BD52" s="8"/>
      <c r="BE52" s="8"/>
      <c r="BF52" s="8"/>
      <c r="BG52" s="8"/>
      <c r="BH52" s="8"/>
      <c r="BI52" s="8"/>
      <c r="BJ52" s="8"/>
      <c r="BK52" s="8"/>
      <c r="BL52" s="8"/>
    </row>
    <row r="53" spans="1:64" ht="15.75" customHeight="1">
      <c r="A53" s="28">
        <v>45</v>
      </c>
      <c r="B53" s="46" t="s">
        <v>248</v>
      </c>
      <c r="C53" s="46" t="s">
        <v>249</v>
      </c>
      <c r="D53" s="46" t="s">
        <v>250</v>
      </c>
      <c r="E53" s="68"/>
      <c r="F53" s="46"/>
      <c r="G53" s="49">
        <f t="shared" si="0"/>
        <v>0.6363636363636364</v>
      </c>
      <c r="H53" s="50"/>
      <c r="I53" s="52">
        <f t="shared" si="1"/>
        <v>49</v>
      </c>
      <c r="J53" s="45"/>
      <c r="K53" s="56">
        <v>2</v>
      </c>
      <c r="L53" s="57">
        <v>1</v>
      </c>
      <c r="M53" s="56">
        <v>2</v>
      </c>
      <c r="N53" s="57">
        <v>0</v>
      </c>
      <c r="O53" s="56">
        <v>1</v>
      </c>
      <c r="P53" s="57">
        <v>1</v>
      </c>
      <c r="Q53" s="56">
        <v>2</v>
      </c>
      <c r="R53" s="57">
        <v>1</v>
      </c>
      <c r="S53" s="56">
        <v>1</v>
      </c>
      <c r="T53" s="57">
        <v>1</v>
      </c>
      <c r="U53" s="58">
        <v>1</v>
      </c>
      <c r="V53" s="59">
        <v>1</v>
      </c>
      <c r="W53" s="58">
        <v>2</v>
      </c>
      <c r="X53" s="59">
        <v>1</v>
      </c>
      <c r="Y53" s="58">
        <v>1</v>
      </c>
      <c r="Z53" s="59">
        <v>2</v>
      </c>
      <c r="AA53" s="58">
        <v>1</v>
      </c>
      <c r="AB53" s="59">
        <v>1</v>
      </c>
      <c r="AC53" s="58">
        <v>1</v>
      </c>
      <c r="AD53" s="59">
        <v>2</v>
      </c>
      <c r="AE53" s="56">
        <v>1</v>
      </c>
      <c r="AF53" s="57">
        <v>2</v>
      </c>
      <c r="AG53" s="56">
        <v>2</v>
      </c>
      <c r="AH53" s="57">
        <v>2</v>
      </c>
      <c r="AI53" s="56">
        <v>2</v>
      </c>
      <c r="AJ53" s="57">
        <v>1</v>
      </c>
      <c r="AK53" s="56">
        <v>0</v>
      </c>
      <c r="AL53" s="57">
        <v>1</v>
      </c>
      <c r="AM53" s="56">
        <v>1</v>
      </c>
      <c r="AN53" s="57">
        <v>2</v>
      </c>
      <c r="AO53" s="58">
        <v>1</v>
      </c>
      <c r="AP53" s="59">
        <v>1</v>
      </c>
      <c r="AQ53" s="58">
        <v>1</v>
      </c>
      <c r="AR53" s="59">
        <v>0</v>
      </c>
      <c r="AS53" s="58">
        <v>0</v>
      </c>
      <c r="AT53" s="59">
        <v>1</v>
      </c>
      <c r="AU53" s="58">
        <v>2</v>
      </c>
      <c r="AV53" s="59">
        <v>2</v>
      </c>
      <c r="AW53" s="58">
        <v>1</v>
      </c>
      <c r="AX53" s="59">
        <v>1</v>
      </c>
      <c r="AY53" s="8">
        <f t="shared" si="2"/>
        <v>12</v>
      </c>
      <c r="AZ53" s="8">
        <f t="shared" si="3"/>
        <v>13</v>
      </c>
      <c r="BA53" s="8">
        <f t="shared" si="4"/>
        <v>14</v>
      </c>
      <c r="BB53" s="8">
        <f t="shared" si="5"/>
        <v>10</v>
      </c>
      <c r="BC53" s="8"/>
      <c r="BD53" s="8"/>
      <c r="BE53" s="8"/>
      <c r="BF53" s="8"/>
      <c r="BG53" s="8"/>
      <c r="BH53" s="8"/>
      <c r="BI53" s="8"/>
      <c r="BJ53" s="8"/>
      <c r="BK53" s="8"/>
      <c r="BL53" s="8"/>
    </row>
    <row r="54" spans="1:64" ht="15.75" customHeight="1">
      <c r="A54" s="28">
        <v>46</v>
      </c>
      <c r="B54" s="46" t="s">
        <v>251</v>
      </c>
      <c r="C54" s="46" t="s">
        <v>252</v>
      </c>
      <c r="D54" s="46" t="s">
        <v>253</v>
      </c>
      <c r="E54" s="68"/>
      <c r="F54" s="46"/>
      <c r="G54" s="49">
        <f t="shared" si="0"/>
        <v>0.6103896103896104</v>
      </c>
      <c r="H54" s="50"/>
      <c r="I54" s="52">
        <f t="shared" si="1"/>
        <v>47</v>
      </c>
      <c r="J54" s="45"/>
      <c r="K54" s="56">
        <v>1</v>
      </c>
      <c r="L54" s="57">
        <v>1</v>
      </c>
      <c r="M54" s="56">
        <v>1</v>
      </c>
      <c r="N54" s="57">
        <v>1</v>
      </c>
      <c r="O54" s="56">
        <v>1</v>
      </c>
      <c r="P54" s="57">
        <v>2</v>
      </c>
      <c r="Q54" s="56">
        <v>2</v>
      </c>
      <c r="R54" s="57">
        <v>1</v>
      </c>
      <c r="S54" s="56">
        <v>0</v>
      </c>
      <c r="T54" s="57">
        <v>1</v>
      </c>
      <c r="U54" s="58">
        <v>1</v>
      </c>
      <c r="V54" s="59">
        <v>2</v>
      </c>
      <c r="W54" s="58">
        <v>2</v>
      </c>
      <c r="X54" s="59">
        <v>1</v>
      </c>
      <c r="Y54" s="58">
        <v>1</v>
      </c>
      <c r="Z54" s="59">
        <v>1</v>
      </c>
      <c r="AA54" s="58">
        <v>1</v>
      </c>
      <c r="AB54" s="59">
        <v>1</v>
      </c>
      <c r="AC54" s="58">
        <v>2</v>
      </c>
      <c r="AD54" s="59">
        <v>2</v>
      </c>
      <c r="AE54" s="56">
        <v>0</v>
      </c>
      <c r="AF54" s="57">
        <v>1</v>
      </c>
      <c r="AG54" s="56">
        <v>2</v>
      </c>
      <c r="AH54" s="57">
        <v>0</v>
      </c>
      <c r="AI54" s="56">
        <v>0</v>
      </c>
      <c r="AJ54" s="57">
        <v>1</v>
      </c>
      <c r="AK54" s="56">
        <v>2</v>
      </c>
      <c r="AL54" s="57">
        <v>1</v>
      </c>
      <c r="AM54" s="56">
        <v>1</v>
      </c>
      <c r="AN54" s="57">
        <v>1</v>
      </c>
      <c r="AO54" s="58">
        <v>2</v>
      </c>
      <c r="AP54" s="59">
        <v>0</v>
      </c>
      <c r="AQ54" s="58">
        <v>1</v>
      </c>
      <c r="AR54" s="59">
        <v>0</v>
      </c>
      <c r="AS54" s="58">
        <v>1</v>
      </c>
      <c r="AT54" s="59">
        <v>2</v>
      </c>
      <c r="AU54" s="58">
        <v>1</v>
      </c>
      <c r="AV54" s="59">
        <v>2</v>
      </c>
      <c r="AW54" s="58">
        <v>2</v>
      </c>
      <c r="AX54" s="59">
        <v>2</v>
      </c>
      <c r="AY54" s="8">
        <f t="shared" si="2"/>
        <v>11</v>
      </c>
      <c r="AZ54" s="8">
        <f t="shared" si="3"/>
        <v>14</v>
      </c>
      <c r="BA54" s="8">
        <f t="shared" si="4"/>
        <v>9</v>
      </c>
      <c r="BB54" s="8">
        <f t="shared" si="5"/>
        <v>13</v>
      </c>
      <c r="BC54" s="8"/>
      <c r="BD54" s="8"/>
      <c r="BE54" s="8"/>
      <c r="BF54" s="8"/>
      <c r="BG54" s="8"/>
      <c r="BH54" s="8"/>
      <c r="BI54" s="8"/>
      <c r="BJ54" s="8"/>
      <c r="BK54" s="8"/>
      <c r="BL54" s="8"/>
    </row>
    <row r="55" spans="1:64" ht="15.75" customHeight="1">
      <c r="A55" s="28">
        <v>47</v>
      </c>
      <c r="B55" s="45" t="s">
        <v>45</v>
      </c>
      <c r="C55" s="45" t="s">
        <v>254</v>
      </c>
      <c r="D55" s="48" t="s">
        <v>255</v>
      </c>
      <c r="E55" s="68"/>
      <c r="F55" s="46"/>
      <c r="G55" s="49">
        <f t="shared" si="0"/>
        <v>0.6103896103896104</v>
      </c>
      <c r="H55" s="50"/>
      <c r="I55" s="52">
        <f t="shared" si="1"/>
        <v>47</v>
      </c>
      <c r="J55" s="45"/>
      <c r="K55" s="56">
        <v>1</v>
      </c>
      <c r="L55" s="57">
        <v>1</v>
      </c>
      <c r="M55" s="56">
        <v>1</v>
      </c>
      <c r="N55" s="57">
        <v>1</v>
      </c>
      <c r="O55" s="56">
        <v>2</v>
      </c>
      <c r="P55" s="57">
        <v>1</v>
      </c>
      <c r="Q55" s="56">
        <v>1</v>
      </c>
      <c r="R55" s="57">
        <v>1</v>
      </c>
      <c r="S55" s="56">
        <v>1</v>
      </c>
      <c r="T55" s="57">
        <v>1</v>
      </c>
      <c r="U55" s="58">
        <v>0</v>
      </c>
      <c r="V55" s="59">
        <v>2</v>
      </c>
      <c r="W55" s="58">
        <v>1</v>
      </c>
      <c r="X55" s="59">
        <v>2</v>
      </c>
      <c r="Y55" s="58">
        <v>1</v>
      </c>
      <c r="Z55" s="59">
        <v>1</v>
      </c>
      <c r="AA55" s="58">
        <v>1</v>
      </c>
      <c r="AB55" s="59">
        <v>1</v>
      </c>
      <c r="AC55" s="58">
        <v>1</v>
      </c>
      <c r="AD55" s="59">
        <v>2</v>
      </c>
      <c r="AE55" s="56">
        <v>0</v>
      </c>
      <c r="AF55" s="57">
        <v>2</v>
      </c>
      <c r="AG55" s="56">
        <v>1</v>
      </c>
      <c r="AH55" s="57">
        <v>1</v>
      </c>
      <c r="AI55" s="56">
        <v>1</v>
      </c>
      <c r="AJ55" s="57">
        <v>2</v>
      </c>
      <c r="AK55" s="56">
        <v>1</v>
      </c>
      <c r="AL55" s="57">
        <v>1</v>
      </c>
      <c r="AM55" s="56">
        <v>1</v>
      </c>
      <c r="AN55" s="57">
        <v>1</v>
      </c>
      <c r="AO55" s="58">
        <v>2</v>
      </c>
      <c r="AP55" s="59">
        <v>2</v>
      </c>
      <c r="AQ55" s="58">
        <v>1</v>
      </c>
      <c r="AR55" s="59">
        <v>1</v>
      </c>
      <c r="AS55" s="58">
        <v>2</v>
      </c>
      <c r="AT55" s="59">
        <v>1</v>
      </c>
      <c r="AU55" s="58">
        <v>0</v>
      </c>
      <c r="AV55" s="59">
        <v>2</v>
      </c>
      <c r="AW55" s="58">
        <v>1</v>
      </c>
      <c r="AX55" s="59">
        <v>1</v>
      </c>
      <c r="AY55" s="8">
        <f t="shared" si="2"/>
        <v>11</v>
      </c>
      <c r="AZ55" s="8">
        <f t="shared" si="3"/>
        <v>12</v>
      </c>
      <c r="BA55" s="8">
        <f t="shared" si="4"/>
        <v>11</v>
      </c>
      <c r="BB55" s="8">
        <f t="shared" si="5"/>
        <v>13</v>
      </c>
      <c r="BC55" s="8"/>
      <c r="BD55" s="8"/>
      <c r="BE55" s="8"/>
      <c r="BF55" s="8"/>
      <c r="BG55" s="8"/>
      <c r="BH55" s="8"/>
      <c r="BI55" s="8"/>
      <c r="BJ55" s="8"/>
      <c r="BK55" s="8"/>
      <c r="BL55" s="8"/>
    </row>
    <row r="56" spans="1:64" ht="15.75" customHeight="1">
      <c r="A56" s="28">
        <v>48</v>
      </c>
      <c r="B56" s="45" t="s">
        <v>232</v>
      </c>
      <c r="C56" s="45" t="s">
        <v>256</v>
      </c>
      <c r="D56" s="48"/>
      <c r="E56" s="68"/>
      <c r="F56" s="46"/>
      <c r="G56" s="49">
        <f t="shared" si="0"/>
        <v>0.5974025974025974</v>
      </c>
      <c r="H56" s="50"/>
      <c r="I56" s="52">
        <f t="shared" si="1"/>
        <v>46</v>
      </c>
      <c r="J56" s="45"/>
      <c r="K56" s="56">
        <v>1</v>
      </c>
      <c r="L56" s="57">
        <v>2</v>
      </c>
      <c r="M56" s="56">
        <v>2</v>
      </c>
      <c r="N56" s="57">
        <v>1</v>
      </c>
      <c r="O56" s="56">
        <v>1</v>
      </c>
      <c r="P56" s="57">
        <v>1</v>
      </c>
      <c r="Q56" s="56">
        <v>1</v>
      </c>
      <c r="R56" s="57">
        <v>0</v>
      </c>
      <c r="S56" s="56">
        <v>2</v>
      </c>
      <c r="T56" s="57">
        <v>0</v>
      </c>
      <c r="U56" s="58">
        <v>1</v>
      </c>
      <c r="V56" s="59">
        <v>2</v>
      </c>
      <c r="W56" s="58">
        <v>2</v>
      </c>
      <c r="X56" s="59">
        <v>2</v>
      </c>
      <c r="Y56" s="58">
        <v>2</v>
      </c>
      <c r="Z56" s="59">
        <v>0</v>
      </c>
      <c r="AA56" s="58">
        <v>1</v>
      </c>
      <c r="AB56" s="59">
        <v>1</v>
      </c>
      <c r="AC56" s="58">
        <v>1</v>
      </c>
      <c r="AD56" s="59">
        <v>1</v>
      </c>
      <c r="AE56" s="56">
        <v>1</v>
      </c>
      <c r="AF56" s="57">
        <v>2</v>
      </c>
      <c r="AG56" s="56">
        <v>1</v>
      </c>
      <c r="AH56" s="57">
        <v>1</v>
      </c>
      <c r="AI56" s="56">
        <v>1</v>
      </c>
      <c r="AJ56" s="57">
        <v>2</v>
      </c>
      <c r="AK56" s="56">
        <v>1</v>
      </c>
      <c r="AL56" s="57">
        <v>1</v>
      </c>
      <c r="AM56" s="56">
        <v>0</v>
      </c>
      <c r="AN56" s="57">
        <v>1</v>
      </c>
      <c r="AO56" s="58">
        <v>2</v>
      </c>
      <c r="AP56" s="59">
        <v>1</v>
      </c>
      <c r="AQ56" s="58">
        <v>1</v>
      </c>
      <c r="AR56" s="59">
        <v>1</v>
      </c>
      <c r="AS56" s="58">
        <v>1</v>
      </c>
      <c r="AT56" s="59">
        <v>1</v>
      </c>
      <c r="AU56" s="58">
        <v>1</v>
      </c>
      <c r="AV56" s="59">
        <v>1</v>
      </c>
      <c r="AW56" s="58">
        <v>1</v>
      </c>
      <c r="AX56" s="59">
        <v>1</v>
      </c>
      <c r="AY56" s="8">
        <f t="shared" si="2"/>
        <v>11</v>
      </c>
      <c r="AZ56" s="8">
        <f t="shared" si="3"/>
        <v>13</v>
      </c>
      <c r="BA56" s="8">
        <f t="shared" si="4"/>
        <v>11</v>
      </c>
      <c r="BB56" s="8">
        <f t="shared" si="5"/>
        <v>11</v>
      </c>
      <c r="BC56" s="8"/>
      <c r="BD56" s="8"/>
      <c r="BE56" s="8"/>
      <c r="BF56" s="8"/>
      <c r="BG56" s="8"/>
      <c r="BH56" s="8"/>
      <c r="BI56" s="8"/>
      <c r="BJ56" s="8"/>
      <c r="BK56" s="8"/>
      <c r="BL56" s="8"/>
    </row>
    <row r="57" spans="1:64" ht="15.75" customHeight="1">
      <c r="A57" s="28">
        <v>49</v>
      </c>
      <c r="B57" s="46" t="s">
        <v>127</v>
      </c>
      <c r="C57" s="46" t="s">
        <v>242</v>
      </c>
      <c r="D57" s="46" t="s">
        <v>257</v>
      </c>
      <c r="E57" s="68"/>
      <c r="F57" s="46"/>
      <c r="G57" s="49">
        <f t="shared" si="0"/>
        <v>0.5974025974025974</v>
      </c>
      <c r="H57" s="50"/>
      <c r="I57" s="52">
        <f t="shared" si="1"/>
        <v>46</v>
      </c>
      <c r="J57" s="45"/>
      <c r="K57" s="56">
        <v>0</v>
      </c>
      <c r="L57" s="57">
        <v>2</v>
      </c>
      <c r="M57" s="56">
        <v>1</v>
      </c>
      <c r="N57" s="57">
        <v>1</v>
      </c>
      <c r="O57" s="56">
        <v>2</v>
      </c>
      <c r="P57" s="57">
        <v>1</v>
      </c>
      <c r="Q57" s="56">
        <v>1</v>
      </c>
      <c r="R57" s="57">
        <v>1</v>
      </c>
      <c r="S57" s="56">
        <v>1</v>
      </c>
      <c r="T57" s="57">
        <v>1</v>
      </c>
      <c r="U57" s="58">
        <v>1</v>
      </c>
      <c r="V57" s="59">
        <v>2</v>
      </c>
      <c r="W57" s="58">
        <v>2</v>
      </c>
      <c r="X57" s="59">
        <v>2</v>
      </c>
      <c r="Y57" s="58">
        <v>1</v>
      </c>
      <c r="Z57" s="59">
        <v>1</v>
      </c>
      <c r="AA57" s="58">
        <v>1</v>
      </c>
      <c r="AB57" s="59">
        <v>0</v>
      </c>
      <c r="AC57" s="58">
        <v>2</v>
      </c>
      <c r="AD57" s="59">
        <v>1</v>
      </c>
      <c r="AE57" s="56">
        <v>0</v>
      </c>
      <c r="AF57" s="57">
        <v>0</v>
      </c>
      <c r="AG57" s="56">
        <v>2</v>
      </c>
      <c r="AH57" s="57">
        <v>1</v>
      </c>
      <c r="AI57" s="56">
        <v>2</v>
      </c>
      <c r="AJ57" s="57">
        <v>1</v>
      </c>
      <c r="AK57" s="56">
        <v>2</v>
      </c>
      <c r="AL57" s="57">
        <v>1</v>
      </c>
      <c r="AM57" s="56">
        <v>1</v>
      </c>
      <c r="AN57" s="57">
        <v>1</v>
      </c>
      <c r="AO57" s="58">
        <v>2</v>
      </c>
      <c r="AP57" s="59">
        <v>1</v>
      </c>
      <c r="AQ57" s="58">
        <v>1</v>
      </c>
      <c r="AR57" s="59">
        <v>1</v>
      </c>
      <c r="AS57" s="58">
        <v>2</v>
      </c>
      <c r="AT57" s="59">
        <v>1</v>
      </c>
      <c r="AU57" s="58">
        <v>1</v>
      </c>
      <c r="AV57" s="59">
        <v>0</v>
      </c>
      <c r="AW57" s="58">
        <v>0</v>
      </c>
      <c r="AX57" s="59">
        <v>2</v>
      </c>
      <c r="AY57" s="8">
        <f t="shared" si="2"/>
        <v>11</v>
      </c>
      <c r="AZ57" s="8">
        <f t="shared" si="3"/>
        <v>13</v>
      </c>
      <c r="BA57" s="8">
        <f t="shared" si="4"/>
        <v>11</v>
      </c>
      <c r="BB57" s="8">
        <f t="shared" si="5"/>
        <v>11</v>
      </c>
      <c r="BC57" s="8"/>
      <c r="BD57" s="8"/>
      <c r="BE57" s="8"/>
      <c r="BF57" s="8"/>
      <c r="BG57" s="8"/>
      <c r="BH57" s="8"/>
      <c r="BI57" s="8"/>
      <c r="BJ57" s="8"/>
      <c r="BK57" s="8"/>
      <c r="BL57" s="8"/>
    </row>
    <row r="58" spans="1:64" ht="15.75" customHeight="1">
      <c r="A58" s="28">
        <v>50</v>
      </c>
      <c r="B58" s="46" t="s">
        <v>127</v>
      </c>
      <c r="C58" s="46" t="s">
        <v>258</v>
      </c>
      <c r="D58" s="46" t="s">
        <v>259</v>
      </c>
      <c r="E58" s="68"/>
      <c r="F58" s="46"/>
      <c r="G58" s="49">
        <f t="shared" si="0"/>
        <v>0.5584415584415584</v>
      </c>
      <c r="H58" s="50"/>
      <c r="I58" s="52">
        <f t="shared" si="1"/>
        <v>43</v>
      </c>
      <c r="J58" s="45"/>
      <c r="K58" s="56">
        <v>1</v>
      </c>
      <c r="L58" s="57">
        <v>1</v>
      </c>
      <c r="M58" s="56">
        <v>2</v>
      </c>
      <c r="N58" s="57">
        <v>1</v>
      </c>
      <c r="O58" s="56">
        <v>2</v>
      </c>
      <c r="P58" s="57">
        <v>1</v>
      </c>
      <c r="Q58" s="56">
        <v>0</v>
      </c>
      <c r="R58" s="57">
        <v>1</v>
      </c>
      <c r="S58" s="56">
        <v>1</v>
      </c>
      <c r="T58" s="57">
        <v>1</v>
      </c>
      <c r="U58" s="58">
        <v>0</v>
      </c>
      <c r="V58" s="59">
        <v>2</v>
      </c>
      <c r="W58" s="58">
        <v>1</v>
      </c>
      <c r="X58" s="59">
        <v>1</v>
      </c>
      <c r="Y58" s="58">
        <v>1</v>
      </c>
      <c r="Z58" s="59">
        <v>1</v>
      </c>
      <c r="AA58" s="58">
        <v>1</v>
      </c>
      <c r="AB58" s="59">
        <v>1</v>
      </c>
      <c r="AC58" s="58">
        <v>1</v>
      </c>
      <c r="AD58" s="59">
        <v>1</v>
      </c>
      <c r="AE58" s="56">
        <v>0</v>
      </c>
      <c r="AF58" s="57">
        <v>2</v>
      </c>
      <c r="AG58" s="56">
        <v>1</v>
      </c>
      <c r="AH58" s="57">
        <v>1</v>
      </c>
      <c r="AI58" s="56">
        <v>1</v>
      </c>
      <c r="AJ58" s="57">
        <v>1</v>
      </c>
      <c r="AK58" s="56">
        <v>1</v>
      </c>
      <c r="AL58" s="57">
        <v>1</v>
      </c>
      <c r="AM58" s="56">
        <v>2</v>
      </c>
      <c r="AN58" s="57">
        <v>2</v>
      </c>
      <c r="AO58" s="58">
        <v>1</v>
      </c>
      <c r="AP58" s="59">
        <v>1</v>
      </c>
      <c r="AQ58" s="58">
        <v>1</v>
      </c>
      <c r="AR58" s="59">
        <v>1</v>
      </c>
      <c r="AS58" s="58">
        <v>1</v>
      </c>
      <c r="AT58" s="59">
        <v>2</v>
      </c>
      <c r="AU58" s="58">
        <v>1</v>
      </c>
      <c r="AV58" s="59">
        <v>1</v>
      </c>
      <c r="AW58" s="58">
        <v>0</v>
      </c>
      <c r="AX58" s="59">
        <v>1</v>
      </c>
      <c r="AY58" s="8">
        <f t="shared" si="2"/>
        <v>11</v>
      </c>
      <c r="AZ58" s="8">
        <f t="shared" si="3"/>
        <v>10</v>
      </c>
      <c r="BA58" s="8">
        <f t="shared" si="4"/>
        <v>12</v>
      </c>
      <c r="BB58" s="8">
        <f t="shared" si="5"/>
        <v>10</v>
      </c>
      <c r="BC58" s="8"/>
      <c r="BD58" s="8"/>
      <c r="BE58" s="8"/>
      <c r="BF58" s="8"/>
      <c r="BG58" s="8"/>
      <c r="BH58" s="8"/>
      <c r="BI58" s="8"/>
      <c r="BJ58" s="8"/>
      <c r="BK58" s="8"/>
      <c r="BL58" s="8"/>
    </row>
    <row r="59" spans="1:64" ht="15.75" customHeight="1">
      <c r="A59" s="28">
        <v>51</v>
      </c>
      <c r="B59" s="46" t="s">
        <v>260</v>
      </c>
      <c r="C59" s="46" t="s">
        <v>261</v>
      </c>
      <c r="D59" s="46" t="s">
        <v>262</v>
      </c>
      <c r="E59" s="68"/>
      <c r="F59" s="46"/>
      <c r="G59" s="49">
        <f t="shared" si="0"/>
        <v>0.4805194805194805</v>
      </c>
      <c r="H59" s="50"/>
      <c r="I59" s="52">
        <f t="shared" si="1"/>
        <v>37</v>
      </c>
      <c r="J59" s="45"/>
      <c r="K59" s="56">
        <v>0</v>
      </c>
      <c r="L59" s="57">
        <v>1</v>
      </c>
      <c r="M59" s="56">
        <v>1</v>
      </c>
      <c r="N59" s="57">
        <v>1</v>
      </c>
      <c r="O59" s="56">
        <v>1</v>
      </c>
      <c r="P59" s="57">
        <v>1</v>
      </c>
      <c r="Q59" s="56">
        <v>1</v>
      </c>
      <c r="R59" s="57">
        <v>1</v>
      </c>
      <c r="S59" s="56">
        <v>1</v>
      </c>
      <c r="T59" s="57">
        <v>0</v>
      </c>
      <c r="U59" s="58">
        <v>1</v>
      </c>
      <c r="V59" s="59">
        <v>1</v>
      </c>
      <c r="W59" s="58">
        <v>0</v>
      </c>
      <c r="X59" s="59">
        <v>2</v>
      </c>
      <c r="Y59" s="58">
        <v>1</v>
      </c>
      <c r="Z59" s="59">
        <v>0</v>
      </c>
      <c r="AA59" s="58">
        <v>2</v>
      </c>
      <c r="AB59" s="59">
        <v>1</v>
      </c>
      <c r="AC59" s="58">
        <v>1</v>
      </c>
      <c r="AD59" s="59">
        <v>1</v>
      </c>
      <c r="AE59" s="56">
        <v>2</v>
      </c>
      <c r="AF59" s="57">
        <v>1</v>
      </c>
      <c r="AG59" s="56">
        <v>1</v>
      </c>
      <c r="AH59" s="57">
        <v>0</v>
      </c>
      <c r="AI59" s="56">
        <v>1</v>
      </c>
      <c r="AJ59" s="57">
        <v>1</v>
      </c>
      <c r="AK59" s="56">
        <v>1</v>
      </c>
      <c r="AL59" s="57">
        <v>1</v>
      </c>
      <c r="AM59" s="56">
        <v>1</v>
      </c>
      <c r="AN59" s="57">
        <v>2</v>
      </c>
      <c r="AO59" s="58">
        <v>1</v>
      </c>
      <c r="AP59" s="59">
        <v>0</v>
      </c>
      <c r="AQ59" s="58">
        <v>0</v>
      </c>
      <c r="AR59" s="59">
        <v>1</v>
      </c>
      <c r="AS59" s="58">
        <v>0</v>
      </c>
      <c r="AT59" s="59">
        <v>0</v>
      </c>
      <c r="AU59" s="58">
        <v>0</v>
      </c>
      <c r="AV59" s="59">
        <v>2</v>
      </c>
      <c r="AW59" s="58">
        <v>2</v>
      </c>
      <c r="AX59" s="59">
        <v>2</v>
      </c>
      <c r="AY59" s="8">
        <f t="shared" si="2"/>
        <v>8</v>
      </c>
      <c r="AZ59" s="8">
        <f t="shared" si="3"/>
        <v>10</v>
      </c>
      <c r="BA59" s="8">
        <f t="shared" si="4"/>
        <v>11</v>
      </c>
      <c r="BB59" s="8">
        <f t="shared" si="5"/>
        <v>8</v>
      </c>
      <c r="BC59" s="8"/>
      <c r="BD59" s="8"/>
      <c r="BE59" s="8"/>
      <c r="BF59" s="8"/>
      <c r="BG59" s="8"/>
      <c r="BH59" s="8"/>
      <c r="BI59" s="8"/>
      <c r="BJ59" s="8"/>
      <c r="BK59" s="8"/>
      <c r="BL59" s="8"/>
    </row>
    <row r="60" spans="1:64" ht="15.75" customHeight="1">
      <c r="A60" s="28">
        <v>52</v>
      </c>
      <c r="B60" s="45" t="s">
        <v>105</v>
      </c>
      <c r="C60" s="45" t="s">
        <v>263</v>
      </c>
      <c r="D60" s="48" t="s">
        <v>264</v>
      </c>
      <c r="E60" s="68"/>
      <c r="F60" s="46"/>
      <c r="G60" s="49">
        <f t="shared" si="0"/>
        <v>0.36363636363636365</v>
      </c>
      <c r="H60" s="50" t="s">
        <v>265</v>
      </c>
      <c r="I60" s="52">
        <f t="shared" si="1"/>
        <v>28</v>
      </c>
      <c r="J60" s="45"/>
      <c r="K60" s="56">
        <v>0</v>
      </c>
      <c r="L60" s="57">
        <v>1</v>
      </c>
      <c r="M60" s="56">
        <v>2</v>
      </c>
      <c r="N60" s="57">
        <v>1</v>
      </c>
      <c r="O60" s="56">
        <v>1</v>
      </c>
      <c r="P60" s="57">
        <v>1</v>
      </c>
      <c r="Q60" s="56">
        <v>1</v>
      </c>
      <c r="R60" s="57">
        <v>2</v>
      </c>
      <c r="S60" s="56">
        <v>1</v>
      </c>
      <c r="T60" s="57">
        <v>1</v>
      </c>
      <c r="U60" s="58">
        <v>1</v>
      </c>
      <c r="V60" s="59">
        <v>1</v>
      </c>
      <c r="W60" s="58">
        <v>1</v>
      </c>
      <c r="X60" s="59">
        <v>1</v>
      </c>
      <c r="Y60" s="58">
        <v>1</v>
      </c>
      <c r="Z60" s="59">
        <v>1</v>
      </c>
      <c r="AA60" s="58">
        <v>1</v>
      </c>
      <c r="AB60" s="59">
        <v>1</v>
      </c>
      <c r="AC60" s="58">
        <v>0</v>
      </c>
      <c r="AD60" s="59">
        <v>0</v>
      </c>
      <c r="AE60" s="56">
        <v>0</v>
      </c>
      <c r="AF60" s="57">
        <v>0</v>
      </c>
      <c r="AG60" s="56">
        <v>0</v>
      </c>
      <c r="AH60" s="57">
        <v>0</v>
      </c>
      <c r="AI60" s="56">
        <v>0</v>
      </c>
      <c r="AJ60" s="57">
        <v>0</v>
      </c>
      <c r="AK60" s="56">
        <v>0</v>
      </c>
      <c r="AL60" s="57">
        <v>0</v>
      </c>
      <c r="AM60" s="56">
        <v>0</v>
      </c>
      <c r="AN60" s="57">
        <v>0</v>
      </c>
      <c r="AO60" s="58">
        <v>0</v>
      </c>
      <c r="AP60" s="59">
        <v>0</v>
      </c>
      <c r="AQ60" s="58">
        <v>0</v>
      </c>
      <c r="AR60" s="59">
        <v>0</v>
      </c>
      <c r="AS60" s="58">
        <v>1</v>
      </c>
      <c r="AT60" s="59">
        <v>1</v>
      </c>
      <c r="AU60" s="58">
        <v>1</v>
      </c>
      <c r="AV60" s="59">
        <v>2</v>
      </c>
      <c r="AW60" s="58">
        <v>2</v>
      </c>
      <c r="AX60" s="59">
        <v>2</v>
      </c>
      <c r="AY60" s="8">
        <f t="shared" si="2"/>
        <v>11</v>
      </c>
      <c r="AZ60" s="8">
        <f t="shared" si="3"/>
        <v>8</v>
      </c>
      <c r="BA60" s="8">
        <f t="shared" si="4"/>
        <v>0</v>
      </c>
      <c r="BB60" s="8">
        <f t="shared" si="5"/>
        <v>9</v>
      </c>
      <c r="BC60" s="8"/>
      <c r="BD60" s="8"/>
      <c r="BE60" s="8"/>
      <c r="BF60" s="8"/>
      <c r="BG60" s="8"/>
      <c r="BH60" s="8"/>
      <c r="BI60" s="8"/>
      <c r="BJ60" s="8"/>
      <c r="BK60" s="8"/>
      <c r="BL60" s="8"/>
    </row>
    <row r="61" spans="1:64" ht="15.75" customHeight="1">
      <c r="A61" s="28"/>
      <c r="B61" s="46"/>
      <c r="C61" s="46"/>
      <c r="D61" s="46"/>
      <c r="E61" s="68"/>
      <c r="F61" s="46"/>
      <c r="G61" s="49">
        <f t="shared" si="0"/>
        <v>0</v>
      </c>
      <c r="H61" s="50"/>
      <c r="I61" s="52">
        <f t="shared" si="1"/>
        <v>0</v>
      </c>
      <c r="J61" s="45"/>
      <c r="K61" s="56"/>
      <c r="L61" s="57"/>
      <c r="M61" s="56"/>
      <c r="N61" s="57"/>
      <c r="O61" s="56"/>
      <c r="P61" s="57"/>
      <c r="Q61" s="56"/>
      <c r="R61" s="57"/>
      <c r="S61" s="56"/>
      <c r="T61" s="57"/>
      <c r="U61" s="58"/>
      <c r="V61" s="59"/>
      <c r="W61" s="58"/>
      <c r="X61" s="59"/>
      <c r="Y61" s="58"/>
      <c r="Z61" s="59"/>
      <c r="AA61" s="58"/>
      <c r="AB61" s="59"/>
      <c r="AC61" s="58"/>
      <c r="AD61" s="59"/>
      <c r="AE61" s="56"/>
      <c r="AF61" s="57"/>
      <c r="AG61" s="56"/>
      <c r="AH61" s="57"/>
      <c r="AI61" s="56"/>
      <c r="AJ61" s="57"/>
      <c r="AK61" s="56"/>
      <c r="AL61" s="57"/>
      <c r="AM61" s="56"/>
      <c r="AN61" s="57"/>
      <c r="AO61" s="58"/>
      <c r="AP61" s="59"/>
      <c r="AQ61" s="58"/>
      <c r="AR61" s="59"/>
      <c r="AS61" s="58"/>
      <c r="AT61" s="59"/>
      <c r="AU61" s="58"/>
      <c r="AV61" s="59"/>
      <c r="AW61" s="58"/>
      <c r="AX61" s="59"/>
      <c r="AY61" s="8">
        <f t="shared" si="2"/>
        <v>0</v>
      </c>
      <c r="AZ61" s="8">
        <f t="shared" si="3"/>
        <v>0</v>
      </c>
      <c r="BA61" s="8">
        <f t="shared" si="4"/>
        <v>0</v>
      </c>
      <c r="BB61" s="8">
        <f t="shared" si="5"/>
        <v>0</v>
      </c>
      <c r="BC61" s="8"/>
      <c r="BD61" s="8"/>
      <c r="BE61" s="8"/>
      <c r="BF61" s="8"/>
      <c r="BG61" s="8"/>
      <c r="BH61" s="8"/>
      <c r="BI61" s="8"/>
      <c r="BJ61" s="8"/>
      <c r="BK61" s="8"/>
      <c r="BL61" s="8"/>
    </row>
    <row r="62" spans="1:64" ht="15.75" customHeight="1">
      <c r="A62" s="28"/>
      <c r="B62" s="46"/>
      <c r="C62" s="46"/>
      <c r="D62" s="46"/>
      <c r="E62" s="68"/>
      <c r="F62" s="46"/>
      <c r="G62" s="49">
        <f t="shared" si="0"/>
        <v>0</v>
      </c>
      <c r="H62" s="50"/>
      <c r="I62" s="52">
        <f t="shared" si="1"/>
        <v>0</v>
      </c>
      <c r="J62" s="45"/>
      <c r="K62" s="56"/>
      <c r="L62" s="57"/>
      <c r="M62" s="56"/>
      <c r="N62" s="57"/>
      <c r="O62" s="56"/>
      <c r="P62" s="57"/>
      <c r="Q62" s="56"/>
      <c r="R62" s="57"/>
      <c r="S62" s="56"/>
      <c r="T62" s="57"/>
      <c r="U62" s="58"/>
      <c r="V62" s="59"/>
      <c r="W62" s="58"/>
      <c r="X62" s="59"/>
      <c r="Y62" s="58"/>
      <c r="Z62" s="59"/>
      <c r="AA62" s="58"/>
      <c r="AB62" s="59"/>
      <c r="AC62" s="58"/>
      <c r="AD62" s="59"/>
      <c r="AE62" s="56"/>
      <c r="AF62" s="57"/>
      <c r="AG62" s="56"/>
      <c r="AH62" s="57"/>
      <c r="AI62" s="56"/>
      <c r="AJ62" s="57"/>
      <c r="AK62" s="56"/>
      <c r="AL62" s="57"/>
      <c r="AM62" s="56"/>
      <c r="AN62" s="57"/>
      <c r="AO62" s="58"/>
      <c r="AP62" s="59"/>
      <c r="AQ62" s="58"/>
      <c r="AR62" s="59"/>
      <c r="AS62" s="58"/>
      <c r="AT62" s="59"/>
      <c r="AU62" s="58"/>
      <c r="AV62" s="59"/>
      <c r="AW62" s="58"/>
      <c r="AX62" s="59"/>
      <c r="AY62" s="8">
        <f t="shared" si="2"/>
        <v>0</v>
      </c>
      <c r="AZ62" s="8">
        <f t="shared" si="3"/>
        <v>0</v>
      </c>
      <c r="BA62" s="8">
        <f t="shared" si="4"/>
        <v>0</v>
      </c>
      <c r="BB62" s="8">
        <f t="shared" si="5"/>
        <v>0</v>
      </c>
      <c r="BC62" s="8"/>
      <c r="BD62" s="8"/>
      <c r="BE62" s="8"/>
      <c r="BF62" s="8"/>
      <c r="BG62" s="8"/>
      <c r="BH62" s="8"/>
      <c r="BI62" s="8"/>
      <c r="BJ62" s="8"/>
      <c r="BK62" s="8"/>
      <c r="BL62" s="8"/>
    </row>
    <row r="63" spans="1:64" ht="15.75" customHeight="1">
      <c r="A63" s="28"/>
      <c r="B63" s="46"/>
      <c r="C63" s="46"/>
      <c r="D63" s="46"/>
      <c r="E63" s="68"/>
      <c r="F63" s="46"/>
      <c r="G63" s="49">
        <f t="shared" si="0"/>
        <v>0</v>
      </c>
      <c r="H63" s="50"/>
      <c r="I63" s="52">
        <f t="shared" si="1"/>
        <v>0</v>
      </c>
      <c r="J63" s="45"/>
      <c r="K63" s="56"/>
      <c r="L63" s="57"/>
      <c r="M63" s="56"/>
      <c r="N63" s="57"/>
      <c r="O63" s="56"/>
      <c r="P63" s="57"/>
      <c r="Q63" s="56"/>
      <c r="R63" s="57"/>
      <c r="S63" s="56"/>
      <c r="T63" s="57"/>
      <c r="U63" s="58"/>
      <c r="V63" s="59"/>
      <c r="W63" s="58"/>
      <c r="X63" s="59"/>
      <c r="Y63" s="58"/>
      <c r="Z63" s="59"/>
      <c r="AA63" s="58"/>
      <c r="AB63" s="59"/>
      <c r="AC63" s="58"/>
      <c r="AD63" s="59"/>
      <c r="AE63" s="56"/>
      <c r="AF63" s="57"/>
      <c r="AG63" s="56"/>
      <c r="AH63" s="57"/>
      <c r="AI63" s="56"/>
      <c r="AJ63" s="57"/>
      <c r="AK63" s="56"/>
      <c r="AL63" s="57"/>
      <c r="AM63" s="56"/>
      <c r="AN63" s="57"/>
      <c r="AO63" s="58"/>
      <c r="AP63" s="59"/>
      <c r="AQ63" s="58"/>
      <c r="AR63" s="59"/>
      <c r="AS63" s="58"/>
      <c r="AT63" s="59"/>
      <c r="AU63" s="58"/>
      <c r="AV63" s="59"/>
      <c r="AW63" s="58"/>
      <c r="AX63" s="59"/>
      <c r="AY63" s="8">
        <f t="shared" si="2"/>
        <v>0</v>
      </c>
      <c r="AZ63" s="8">
        <f t="shared" si="3"/>
        <v>0</v>
      </c>
      <c r="BA63" s="8">
        <f t="shared" si="4"/>
        <v>0</v>
      </c>
      <c r="BB63" s="8">
        <f t="shared" si="5"/>
        <v>0</v>
      </c>
      <c r="BC63" s="8"/>
      <c r="BD63" s="8"/>
      <c r="BE63" s="8"/>
      <c r="BF63" s="8"/>
      <c r="BG63" s="8"/>
      <c r="BH63" s="8"/>
      <c r="BI63" s="8"/>
      <c r="BJ63" s="8"/>
      <c r="BK63" s="8"/>
      <c r="BL63" s="8"/>
    </row>
    <row r="64" spans="1:64" ht="15.75" customHeight="1">
      <c r="A64" s="28"/>
      <c r="B64" s="45"/>
      <c r="C64" s="45"/>
      <c r="D64" s="48"/>
      <c r="E64" s="68"/>
      <c r="F64" s="46"/>
      <c r="G64" s="49">
        <f t="shared" si="0"/>
        <v>0</v>
      </c>
      <c r="H64" s="50"/>
      <c r="I64" s="52">
        <f t="shared" si="1"/>
        <v>0</v>
      </c>
      <c r="J64" s="45"/>
      <c r="K64" s="56"/>
      <c r="L64" s="57"/>
      <c r="M64" s="56"/>
      <c r="N64" s="57"/>
      <c r="O64" s="56"/>
      <c r="P64" s="57"/>
      <c r="Q64" s="56"/>
      <c r="R64" s="57"/>
      <c r="S64" s="56"/>
      <c r="T64" s="57"/>
      <c r="U64" s="58"/>
      <c r="V64" s="59"/>
      <c r="W64" s="58"/>
      <c r="X64" s="59"/>
      <c r="Y64" s="58"/>
      <c r="Z64" s="59"/>
      <c r="AA64" s="58"/>
      <c r="AB64" s="59"/>
      <c r="AC64" s="58"/>
      <c r="AD64" s="59"/>
      <c r="AE64" s="56"/>
      <c r="AF64" s="57"/>
      <c r="AG64" s="56"/>
      <c r="AH64" s="57"/>
      <c r="AI64" s="56"/>
      <c r="AJ64" s="57"/>
      <c r="AK64" s="56"/>
      <c r="AL64" s="57"/>
      <c r="AM64" s="56"/>
      <c r="AN64" s="57"/>
      <c r="AO64" s="58"/>
      <c r="AP64" s="59"/>
      <c r="AQ64" s="58"/>
      <c r="AR64" s="59"/>
      <c r="AS64" s="58"/>
      <c r="AT64" s="59"/>
      <c r="AU64" s="58"/>
      <c r="AV64" s="59"/>
      <c r="AW64" s="58"/>
      <c r="AX64" s="59"/>
      <c r="AY64" s="8">
        <f t="shared" si="2"/>
        <v>0</v>
      </c>
      <c r="AZ64" s="8">
        <f t="shared" si="3"/>
        <v>0</v>
      </c>
      <c r="BA64" s="8">
        <f t="shared" si="4"/>
        <v>0</v>
      </c>
      <c r="BB64" s="8">
        <f t="shared" si="5"/>
        <v>0</v>
      </c>
      <c r="BC64" s="8"/>
      <c r="BD64" s="8"/>
      <c r="BE64" s="8"/>
      <c r="BF64" s="8"/>
      <c r="BG64" s="8"/>
      <c r="BH64" s="8"/>
      <c r="BI64" s="8"/>
      <c r="BJ64" s="8"/>
      <c r="BK64" s="8"/>
      <c r="BL64" s="8"/>
    </row>
    <row r="65" spans="1:64" ht="15.75" customHeight="1">
      <c r="A65" s="28"/>
      <c r="B65" s="45"/>
      <c r="C65" s="45"/>
      <c r="D65" s="48"/>
      <c r="E65" s="68"/>
      <c r="F65" s="46"/>
      <c r="G65" s="49">
        <f t="shared" si="0"/>
        <v>0</v>
      </c>
      <c r="H65" s="50"/>
      <c r="I65" s="52">
        <f t="shared" si="1"/>
        <v>0</v>
      </c>
      <c r="J65" s="45"/>
      <c r="K65" s="56"/>
      <c r="L65" s="57"/>
      <c r="M65" s="56"/>
      <c r="N65" s="57"/>
      <c r="O65" s="56"/>
      <c r="P65" s="57"/>
      <c r="Q65" s="56"/>
      <c r="R65" s="57"/>
      <c r="S65" s="56"/>
      <c r="T65" s="57"/>
      <c r="U65" s="58"/>
      <c r="V65" s="59"/>
      <c r="W65" s="58"/>
      <c r="X65" s="59"/>
      <c r="Y65" s="58"/>
      <c r="Z65" s="59"/>
      <c r="AA65" s="58"/>
      <c r="AB65" s="59"/>
      <c r="AC65" s="58"/>
      <c r="AD65" s="59"/>
      <c r="AE65" s="56"/>
      <c r="AF65" s="57"/>
      <c r="AG65" s="56"/>
      <c r="AH65" s="57"/>
      <c r="AI65" s="56"/>
      <c r="AJ65" s="57"/>
      <c r="AK65" s="56"/>
      <c r="AL65" s="57"/>
      <c r="AM65" s="56"/>
      <c r="AN65" s="57"/>
      <c r="AO65" s="58"/>
      <c r="AP65" s="59"/>
      <c r="AQ65" s="58"/>
      <c r="AR65" s="59"/>
      <c r="AS65" s="58"/>
      <c r="AT65" s="59"/>
      <c r="AU65" s="58"/>
      <c r="AV65" s="59"/>
      <c r="AW65" s="58"/>
      <c r="AX65" s="59"/>
      <c r="AY65" s="8">
        <f t="shared" si="2"/>
        <v>0</v>
      </c>
      <c r="AZ65" s="8">
        <f t="shared" si="3"/>
        <v>0</v>
      </c>
      <c r="BA65" s="8">
        <f t="shared" si="4"/>
        <v>0</v>
      </c>
      <c r="BB65" s="8">
        <f t="shared" si="5"/>
        <v>0</v>
      </c>
      <c r="BC65" s="8"/>
      <c r="BD65" s="8"/>
      <c r="BE65" s="8"/>
      <c r="BF65" s="8"/>
      <c r="BG65" s="8"/>
      <c r="BH65" s="8"/>
      <c r="BI65" s="8"/>
      <c r="BJ65" s="8"/>
      <c r="BK65" s="8"/>
      <c r="BL65" s="8"/>
    </row>
    <row r="66" spans="1:64" ht="15.75" customHeight="1">
      <c r="A66" s="28"/>
      <c r="B66" s="45"/>
      <c r="C66" s="45"/>
      <c r="D66" s="48"/>
      <c r="E66" s="68"/>
      <c r="F66" s="46"/>
      <c r="G66" s="49">
        <f t="shared" si="0"/>
        <v>0</v>
      </c>
      <c r="H66" s="50"/>
      <c r="I66" s="52">
        <f t="shared" si="1"/>
        <v>0</v>
      </c>
      <c r="J66" s="45"/>
      <c r="K66" s="56"/>
      <c r="L66" s="57"/>
      <c r="M66" s="56"/>
      <c r="N66" s="57"/>
      <c r="O66" s="56"/>
      <c r="P66" s="57"/>
      <c r="Q66" s="56"/>
      <c r="R66" s="57"/>
      <c r="S66" s="56"/>
      <c r="T66" s="57"/>
      <c r="U66" s="58"/>
      <c r="V66" s="59"/>
      <c r="W66" s="58"/>
      <c r="X66" s="59"/>
      <c r="Y66" s="58"/>
      <c r="Z66" s="59"/>
      <c r="AA66" s="58"/>
      <c r="AB66" s="59"/>
      <c r="AC66" s="58"/>
      <c r="AD66" s="59"/>
      <c r="AE66" s="56"/>
      <c r="AF66" s="57"/>
      <c r="AG66" s="56"/>
      <c r="AH66" s="57"/>
      <c r="AI66" s="56"/>
      <c r="AJ66" s="57"/>
      <c r="AK66" s="56"/>
      <c r="AL66" s="57"/>
      <c r="AM66" s="56"/>
      <c r="AN66" s="57"/>
      <c r="AO66" s="58"/>
      <c r="AP66" s="59"/>
      <c r="AQ66" s="58"/>
      <c r="AR66" s="59"/>
      <c r="AS66" s="58"/>
      <c r="AT66" s="59"/>
      <c r="AU66" s="58"/>
      <c r="AV66" s="59"/>
      <c r="AW66" s="58"/>
      <c r="AX66" s="59"/>
      <c r="AY66" s="8">
        <f t="shared" si="2"/>
        <v>0</v>
      </c>
      <c r="AZ66" s="8">
        <f t="shared" si="3"/>
        <v>0</v>
      </c>
      <c r="BA66" s="8">
        <f t="shared" si="4"/>
        <v>0</v>
      </c>
      <c r="BB66" s="8">
        <f t="shared" si="5"/>
        <v>0</v>
      </c>
      <c r="BC66" s="8"/>
      <c r="BD66" s="8"/>
      <c r="BE66" s="8"/>
      <c r="BF66" s="8"/>
      <c r="BG66" s="8"/>
      <c r="BH66" s="8"/>
      <c r="BI66" s="8"/>
      <c r="BJ66" s="8"/>
      <c r="BK66" s="8"/>
      <c r="BL66" s="8"/>
    </row>
    <row r="67" spans="1:64" ht="15.75" customHeight="1">
      <c r="A67" s="28"/>
      <c r="B67" s="45"/>
      <c r="C67" s="45"/>
      <c r="D67" s="48"/>
      <c r="E67" s="68"/>
      <c r="F67" s="46"/>
      <c r="G67" s="49">
        <f t="shared" si="0"/>
        <v>0</v>
      </c>
      <c r="H67" s="50"/>
      <c r="I67" s="52">
        <f t="shared" si="1"/>
        <v>0</v>
      </c>
      <c r="J67" s="45"/>
      <c r="K67" s="56"/>
      <c r="L67" s="57"/>
      <c r="M67" s="56"/>
      <c r="N67" s="57"/>
      <c r="O67" s="56"/>
      <c r="P67" s="57"/>
      <c r="Q67" s="56"/>
      <c r="R67" s="57"/>
      <c r="S67" s="56"/>
      <c r="T67" s="57"/>
      <c r="U67" s="58"/>
      <c r="V67" s="59"/>
      <c r="W67" s="58"/>
      <c r="X67" s="59"/>
      <c r="Y67" s="58"/>
      <c r="Z67" s="59"/>
      <c r="AA67" s="58"/>
      <c r="AB67" s="59"/>
      <c r="AC67" s="58"/>
      <c r="AD67" s="59"/>
      <c r="AE67" s="56"/>
      <c r="AF67" s="57"/>
      <c r="AG67" s="56"/>
      <c r="AH67" s="57"/>
      <c r="AI67" s="56"/>
      <c r="AJ67" s="57"/>
      <c r="AK67" s="56"/>
      <c r="AL67" s="57"/>
      <c r="AM67" s="56"/>
      <c r="AN67" s="57"/>
      <c r="AO67" s="58"/>
      <c r="AP67" s="59"/>
      <c r="AQ67" s="58"/>
      <c r="AR67" s="59"/>
      <c r="AS67" s="58"/>
      <c r="AT67" s="59"/>
      <c r="AU67" s="58"/>
      <c r="AV67" s="59"/>
      <c r="AW67" s="58"/>
      <c r="AX67" s="59"/>
      <c r="AY67" s="8">
        <f t="shared" si="2"/>
        <v>0</v>
      </c>
      <c r="AZ67" s="8">
        <f t="shared" si="3"/>
        <v>0</v>
      </c>
      <c r="BA67" s="8">
        <f t="shared" si="4"/>
        <v>0</v>
      </c>
      <c r="BB67" s="8">
        <f t="shared" si="5"/>
        <v>0</v>
      </c>
      <c r="BC67" s="8"/>
      <c r="BD67" s="8"/>
      <c r="BE67" s="8"/>
      <c r="BF67" s="8"/>
      <c r="BG67" s="8"/>
      <c r="BH67" s="8"/>
      <c r="BI67" s="8"/>
      <c r="BJ67" s="8"/>
      <c r="BK67" s="8"/>
      <c r="BL67" s="8"/>
    </row>
    <row r="68" spans="1:64" ht="15.75" customHeight="1">
      <c r="A68" s="28"/>
      <c r="B68" s="46"/>
      <c r="C68" s="46"/>
      <c r="D68" s="46"/>
      <c r="E68" s="68"/>
      <c r="F68" s="46"/>
      <c r="G68" s="49">
        <f t="shared" si="0"/>
        <v>0</v>
      </c>
      <c r="H68" s="50"/>
      <c r="I68" s="52">
        <f t="shared" si="1"/>
        <v>0</v>
      </c>
      <c r="J68" s="45"/>
      <c r="K68" s="56"/>
      <c r="L68" s="57"/>
      <c r="M68" s="56"/>
      <c r="N68" s="57"/>
      <c r="O68" s="56"/>
      <c r="P68" s="57"/>
      <c r="Q68" s="56"/>
      <c r="R68" s="57"/>
      <c r="S68" s="56"/>
      <c r="T68" s="57"/>
      <c r="U68" s="58"/>
      <c r="V68" s="59"/>
      <c r="W68" s="58"/>
      <c r="X68" s="59"/>
      <c r="Y68" s="58"/>
      <c r="Z68" s="59"/>
      <c r="AA68" s="58"/>
      <c r="AB68" s="59"/>
      <c r="AC68" s="58"/>
      <c r="AD68" s="59"/>
      <c r="AE68" s="56"/>
      <c r="AF68" s="57"/>
      <c r="AG68" s="56"/>
      <c r="AH68" s="57"/>
      <c r="AI68" s="56"/>
      <c r="AJ68" s="57"/>
      <c r="AK68" s="56"/>
      <c r="AL68" s="57"/>
      <c r="AM68" s="56"/>
      <c r="AN68" s="57"/>
      <c r="AO68" s="58"/>
      <c r="AP68" s="59"/>
      <c r="AQ68" s="58"/>
      <c r="AR68" s="59"/>
      <c r="AS68" s="58"/>
      <c r="AT68" s="59"/>
      <c r="AU68" s="58"/>
      <c r="AV68" s="59"/>
      <c r="AW68" s="58"/>
      <c r="AX68" s="59"/>
      <c r="AY68" s="8">
        <f t="shared" si="2"/>
        <v>0</v>
      </c>
      <c r="AZ68" s="8">
        <f t="shared" si="3"/>
        <v>0</v>
      </c>
      <c r="BA68" s="8">
        <f t="shared" si="4"/>
        <v>0</v>
      </c>
      <c r="BB68" s="8">
        <f t="shared" si="5"/>
        <v>0</v>
      </c>
      <c r="BC68" s="8"/>
      <c r="BD68" s="8"/>
      <c r="BE68" s="8"/>
      <c r="BF68" s="8"/>
      <c r="BG68" s="8"/>
      <c r="BH68" s="8"/>
      <c r="BI68" s="8"/>
      <c r="BJ68" s="8"/>
      <c r="BK68" s="8"/>
      <c r="BL68" s="8"/>
    </row>
    <row r="69" spans="1:64" ht="15.75" customHeight="1">
      <c r="A69" s="28"/>
      <c r="B69" s="46"/>
      <c r="C69" s="46"/>
      <c r="D69" s="46"/>
      <c r="E69" s="68"/>
      <c r="F69" s="46"/>
      <c r="G69" s="49">
        <f t="shared" si="0"/>
        <v>0</v>
      </c>
      <c r="H69" s="50"/>
      <c r="I69" s="52">
        <f t="shared" si="1"/>
        <v>0</v>
      </c>
      <c r="J69" s="45"/>
      <c r="K69" s="56"/>
      <c r="L69" s="57"/>
      <c r="M69" s="56"/>
      <c r="N69" s="57"/>
      <c r="O69" s="56"/>
      <c r="P69" s="57"/>
      <c r="Q69" s="56"/>
      <c r="R69" s="57"/>
      <c r="S69" s="56"/>
      <c r="T69" s="57"/>
      <c r="U69" s="58"/>
      <c r="V69" s="59"/>
      <c r="W69" s="58"/>
      <c r="X69" s="59"/>
      <c r="Y69" s="58"/>
      <c r="Z69" s="59"/>
      <c r="AA69" s="58"/>
      <c r="AB69" s="59"/>
      <c r="AC69" s="58"/>
      <c r="AD69" s="59"/>
      <c r="AE69" s="56"/>
      <c r="AF69" s="57"/>
      <c r="AG69" s="56"/>
      <c r="AH69" s="57"/>
      <c r="AI69" s="56"/>
      <c r="AJ69" s="57"/>
      <c r="AK69" s="56"/>
      <c r="AL69" s="57"/>
      <c r="AM69" s="56"/>
      <c r="AN69" s="57"/>
      <c r="AO69" s="58"/>
      <c r="AP69" s="59"/>
      <c r="AQ69" s="58"/>
      <c r="AR69" s="59"/>
      <c r="AS69" s="58"/>
      <c r="AT69" s="59"/>
      <c r="AU69" s="58"/>
      <c r="AV69" s="59"/>
      <c r="AW69" s="58"/>
      <c r="AX69" s="59"/>
      <c r="AY69" s="8">
        <f t="shared" si="2"/>
        <v>0</v>
      </c>
      <c r="AZ69" s="8">
        <f t="shared" si="3"/>
        <v>0</v>
      </c>
      <c r="BA69" s="8">
        <f t="shared" si="4"/>
        <v>0</v>
      </c>
      <c r="BB69" s="8">
        <f t="shared" si="5"/>
        <v>0</v>
      </c>
      <c r="BC69" s="8"/>
      <c r="BD69" s="8"/>
      <c r="BE69" s="8"/>
      <c r="BF69" s="8"/>
      <c r="BG69" s="8"/>
      <c r="BH69" s="8"/>
      <c r="BI69" s="8"/>
      <c r="BJ69" s="8"/>
      <c r="BK69" s="8"/>
      <c r="BL69" s="8"/>
    </row>
    <row r="70" spans="1:64" ht="15.75" customHeight="1">
      <c r="A70" s="28"/>
      <c r="B70" s="46"/>
      <c r="C70" s="46"/>
      <c r="D70" s="46"/>
      <c r="E70" s="68"/>
      <c r="F70" s="46"/>
      <c r="G70" s="49">
        <f t="shared" si="0"/>
        <v>0</v>
      </c>
      <c r="H70" s="50"/>
      <c r="I70" s="52">
        <f t="shared" si="1"/>
        <v>0</v>
      </c>
      <c r="J70" s="45"/>
      <c r="K70" s="56"/>
      <c r="L70" s="57"/>
      <c r="M70" s="56"/>
      <c r="N70" s="57"/>
      <c r="O70" s="56"/>
      <c r="P70" s="57"/>
      <c r="Q70" s="56"/>
      <c r="R70" s="57"/>
      <c r="S70" s="56"/>
      <c r="T70" s="57"/>
      <c r="U70" s="58"/>
      <c r="V70" s="59"/>
      <c r="W70" s="58"/>
      <c r="X70" s="59"/>
      <c r="Y70" s="58"/>
      <c r="Z70" s="59"/>
      <c r="AA70" s="58"/>
      <c r="AB70" s="59"/>
      <c r="AC70" s="58"/>
      <c r="AD70" s="59"/>
      <c r="AE70" s="56"/>
      <c r="AF70" s="57"/>
      <c r="AG70" s="56"/>
      <c r="AH70" s="57"/>
      <c r="AI70" s="56"/>
      <c r="AJ70" s="57"/>
      <c r="AK70" s="56"/>
      <c r="AL70" s="57"/>
      <c r="AM70" s="56"/>
      <c r="AN70" s="57"/>
      <c r="AO70" s="58"/>
      <c r="AP70" s="59"/>
      <c r="AQ70" s="58"/>
      <c r="AR70" s="59"/>
      <c r="AS70" s="58"/>
      <c r="AT70" s="59"/>
      <c r="AU70" s="58"/>
      <c r="AV70" s="59"/>
      <c r="AW70" s="58"/>
      <c r="AX70" s="59"/>
      <c r="AY70" s="8">
        <f t="shared" si="2"/>
        <v>0</v>
      </c>
      <c r="AZ70" s="8">
        <f t="shared" si="3"/>
        <v>0</v>
      </c>
      <c r="BA70" s="8">
        <f t="shared" si="4"/>
        <v>0</v>
      </c>
      <c r="BB70" s="8">
        <f t="shared" si="5"/>
        <v>0</v>
      </c>
      <c r="BC70" s="8"/>
      <c r="BD70" s="8"/>
      <c r="BE70" s="8"/>
      <c r="BF70" s="8"/>
      <c r="BG70" s="8"/>
      <c r="BH70" s="8"/>
      <c r="BI70" s="8"/>
      <c r="BJ70" s="8"/>
      <c r="BK70" s="8"/>
      <c r="BL70" s="8"/>
    </row>
    <row r="71" spans="1:64" ht="15.75" customHeight="1">
      <c r="A71" s="28"/>
      <c r="B71" s="46"/>
      <c r="C71" s="46"/>
      <c r="D71" s="46"/>
      <c r="E71" s="68"/>
      <c r="F71" s="46"/>
      <c r="G71" s="49">
        <f t="shared" si="0"/>
        <v>0</v>
      </c>
      <c r="H71" s="50"/>
      <c r="I71" s="52">
        <f t="shared" si="1"/>
        <v>0</v>
      </c>
      <c r="J71" s="45"/>
      <c r="K71" s="56"/>
      <c r="L71" s="57"/>
      <c r="M71" s="56"/>
      <c r="N71" s="57"/>
      <c r="O71" s="56"/>
      <c r="P71" s="57"/>
      <c r="Q71" s="56"/>
      <c r="R71" s="57"/>
      <c r="S71" s="56"/>
      <c r="T71" s="57"/>
      <c r="U71" s="58"/>
      <c r="V71" s="59"/>
      <c r="W71" s="58"/>
      <c r="X71" s="59"/>
      <c r="Y71" s="58"/>
      <c r="Z71" s="59"/>
      <c r="AA71" s="58"/>
      <c r="AB71" s="59"/>
      <c r="AC71" s="58"/>
      <c r="AD71" s="59"/>
      <c r="AE71" s="56"/>
      <c r="AF71" s="57"/>
      <c r="AG71" s="56"/>
      <c r="AH71" s="57"/>
      <c r="AI71" s="56"/>
      <c r="AJ71" s="57"/>
      <c r="AK71" s="56"/>
      <c r="AL71" s="57"/>
      <c r="AM71" s="56"/>
      <c r="AN71" s="57"/>
      <c r="AO71" s="58"/>
      <c r="AP71" s="59"/>
      <c r="AQ71" s="58"/>
      <c r="AR71" s="59"/>
      <c r="AS71" s="58"/>
      <c r="AT71" s="59"/>
      <c r="AU71" s="58"/>
      <c r="AV71" s="59"/>
      <c r="AW71" s="58"/>
      <c r="AX71" s="59"/>
      <c r="AY71" s="8">
        <f t="shared" si="2"/>
        <v>0</v>
      </c>
      <c r="AZ71" s="8">
        <f t="shared" si="3"/>
        <v>0</v>
      </c>
      <c r="BA71" s="8">
        <f t="shared" si="4"/>
        <v>0</v>
      </c>
      <c r="BB71" s="8">
        <f t="shared" si="5"/>
        <v>0</v>
      </c>
      <c r="BC71" s="8"/>
      <c r="BD71" s="8"/>
      <c r="BE71" s="8"/>
      <c r="BF71" s="8"/>
      <c r="BG71" s="8"/>
      <c r="BH71" s="8"/>
      <c r="BI71" s="8"/>
      <c r="BJ71" s="8"/>
      <c r="BK71" s="8"/>
      <c r="BL71" s="8"/>
    </row>
    <row r="72" spans="1:64" ht="15.75" customHeight="1">
      <c r="A72" s="28"/>
      <c r="B72" s="46"/>
      <c r="C72" s="46"/>
      <c r="D72" s="46"/>
      <c r="E72" s="68"/>
      <c r="F72" s="46"/>
      <c r="G72" s="49">
        <f t="shared" si="0"/>
        <v>0</v>
      </c>
      <c r="H72" s="50"/>
      <c r="I72" s="52">
        <f t="shared" si="1"/>
        <v>0</v>
      </c>
      <c r="J72" s="45"/>
      <c r="K72" s="56"/>
      <c r="L72" s="57"/>
      <c r="M72" s="56"/>
      <c r="N72" s="57"/>
      <c r="O72" s="56"/>
      <c r="P72" s="57"/>
      <c r="Q72" s="56"/>
      <c r="R72" s="57"/>
      <c r="S72" s="56"/>
      <c r="T72" s="57"/>
      <c r="U72" s="58"/>
      <c r="V72" s="59"/>
      <c r="W72" s="58"/>
      <c r="X72" s="59"/>
      <c r="Y72" s="58"/>
      <c r="Z72" s="59"/>
      <c r="AA72" s="58"/>
      <c r="AB72" s="59"/>
      <c r="AC72" s="58"/>
      <c r="AD72" s="59"/>
      <c r="AE72" s="56"/>
      <c r="AF72" s="57"/>
      <c r="AG72" s="56"/>
      <c r="AH72" s="57"/>
      <c r="AI72" s="56"/>
      <c r="AJ72" s="57"/>
      <c r="AK72" s="56"/>
      <c r="AL72" s="57"/>
      <c r="AM72" s="56"/>
      <c r="AN72" s="57"/>
      <c r="AO72" s="58"/>
      <c r="AP72" s="59"/>
      <c r="AQ72" s="58"/>
      <c r="AR72" s="59"/>
      <c r="AS72" s="58"/>
      <c r="AT72" s="59"/>
      <c r="AU72" s="58"/>
      <c r="AV72" s="59"/>
      <c r="AW72" s="58"/>
      <c r="AX72" s="59"/>
      <c r="AY72" s="8">
        <f t="shared" si="2"/>
        <v>0</v>
      </c>
      <c r="AZ72" s="8">
        <f t="shared" si="3"/>
        <v>0</v>
      </c>
      <c r="BA72" s="8">
        <f t="shared" si="4"/>
        <v>0</v>
      </c>
      <c r="BB72" s="8">
        <f t="shared" si="5"/>
        <v>0</v>
      </c>
      <c r="BC72" s="8"/>
      <c r="BD72" s="8"/>
      <c r="BE72" s="8"/>
      <c r="BF72" s="8"/>
      <c r="BG72" s="8"/>
      <c r="BH72" s="8"/>
      <c r="BI72" s="8"/>
      <c r="BJ72" s="8"/>
      <c r="BK72" s="8"/>
      <c r="BL72" s="8"/>
    </row>
    <row r="73" spans="1:64" ht="15.75" customHeight="1">
      <c r="A73" s="28"/>
      <c r="B73" s="46"/>
      <c r="C73" s="46"/>
      <c r="D73" s="46"/>
      <c r="E73" s="68"/>
      <c r="F73" s="46"/>
      <c r="G73" s="49">
        <f t="shared" si="0"/>
        <v>0</v>
      </c>
      <c r="H73" s="50"/>
      <c r="I73" s="52">
        <f t="shared" si="1"/>
        <v>0</v>
      </c>
      <c r="J73" s="45"/>
      <c r="K73" s="56"/>
      <c r="L73" s="57"/>
      <c r="M73" s="56"/>
      <c r="N73" s="57"/>
      <c r="O73" s="56"/>
      <c r="P73" s="57"/>
      <c r="Q73" s="56"/>
      <c r="R73" s="57"/>
      <c r="S73" s="56"/>
      <c r="T73" s="57"/>
      <c r="U73" s="58"/>
      <c r="V73" s="59"/>
      <c r="W73" s="58"/>
      <c r="X73" s="59"/>
      <c r="Y73" s="58"/>
      <c r="Z73" s="59"/>
      <c r="AA73" s="58"/>
      <c r="AB73" s="59"/>
      <c r="AC73" s="58"/>
      <c r="AD73" s="59"/>
      <c r="AE73" s="56"/>
      <c r="AF73" s="57"/>
      <c r="AG73" s="56"/>
      <c r="AH73" s="57"/>
      <c r="AI73" s="56"/>
      <c r="AJ73" s="57"/>
      <c r="AK73" s="56"/>
      <c r="AL73" s="57"/>
      <c r="AM73" s="56"/>
      <c r="AN73" s="57"/>
      <c r="AO73" s="58"/>
      <c r="AP73" s="59"/>
      <c r="AQ73" s="58"/>
      <c r="AR73" s="59"/>
      <c r="AS73" s="58"/>
      <c r="AT73" s="59"/>
      <c r="AU73" s="58"/>
      <c r="AV73" s="59"/>
      <c r="AW73" s="58"/>
      <c r="AX73" s="59"/>
      <c r="AY73" s="8">
        <f t="shared" si="2"/>
        <v>0</v>
      </c>
      <c r="AZ73" s="8">
        <f t="shared" si="3"/>
        <v>0</v>
      </c>
      <c r="BA73" s="8">
        <f t="shared" si="4"/>
        <v>0</v>
      </c>
      <c r="BB73" s="8">
        <f t="shared" si="5"/>
        <v>0</v>
      </c>
      <c r="BC73" s="8"/>
      <c r="BD73" s="8"/>
      <c r="BE73" s="8"/>
      <c r="BF73" s="8"/>
      <c r="BG73" s="8"/>
      <c r="BH73" s="8"/>
      <c r="BI73" s="8"/>
      <c r="BJ73" s="8"/>
      <c r="BK73" s="8"/>
      <c r="BL73" s="8"/>
    </row>
    <row r="74" spans="1:64" ht="15.75" customHeight="1">
      <c r="A74" s="28"/>
      <c r="B74" s="46"/>
      <c r="C74" s="46"/>
      <c r="D74" s="46"/>
      <c r="E74" s="68"/>
      <c r="F74" s="46"/>
      <c r="G74" s="49">
        <f t="shared" si="0"/>
        <v>0</v>
      </c>
      <c r="H74" s="50"/>
      <c r="I74" s="52">
        <f t="shared" si="1"/>
        <v>0</v>
      </c>
      <c r="J74" s="45"/>
      <c r="K74" s="56"/>
      <c r="L74" s="57"/>
      <c r="M74" s="56"/>
      <c r="N74" s="57"/>
      <c r="O74" s="56"/>
      <c r="P74" s="57"/>
      <c r="Q74" s="56"/>
      <c r="R74" s="57"/>
      <c r="S74" s="56"/>
      <c r="T74" s="57"/>
      <c r="U74" s="58"/>
      <c r="V74" s="59"/>
      <c r="W74" s="58"/>
      <c r="X74" s="59"/>
      <c r="Y74" s="58"/>
      <c r="Z74" s="59"/>
      <c r="AA74" s="58"/>
      <c r="AB74" s="59"/>
      <c r="AC74" s="58"/>
      <c r="AD74" s="59"/>
      <c r="AE74" s="56"/>
      <c r="AF74" s="57"/>
      <c r="AG74" s="56"/>
      <c r="AH74" s="57"/>
      <c r="AI74" s="56"/>
      <c r="AJ74" s="57"/>
      <c r="AK74" s="56"/>
      <c r="AL74" s="57"/>
      <c r="AM74" s="56"/>
      <c r="AN74" s="57"/>
      <c r="AO74" s="58"/>
      <c r="AP74" s="59"/>
      <c r="AQ74" s="58"/>
      <c r="AR74" s="59"/>
      <c r="AS74" s="58"/>
      <c r="AT74" s="59"/>
      <c r="AU74" s="58"/>
      <c r="AV74" s="59"/>
      <c r="AW74" s="58"/>
      <c r="AX74" s="59"/>
      <c r="AY74" s="8">
        <f t="shared" si="2"/>
        <v>0</v>
      </c>
      <c r="AZ74" s="8">
        <f t="shared" si="3"/>
        <v>0</v>
      </c>
      <c r="BA74" s="8">
        <f t="shared" si="4"/>
        <v>0</v>
      </c>
      <c r="BB74" s="8">
        <f t="shared" si="5"/>
        <v>0</v>
      </c>
      <c r="BC74" s="8"/>
      <c r="BD74" s="8"/>
      <c r="BE74" s="8"/>
      <c r="BF74" s="8"/>
      <c r="BG74" s="8"/>
      <c r="BH74" s="8"/>
      <c r="BI74" s="8"/>
      <c r="BJ74" s="8"/>
      <c r="BK74" s="8"/>
      <c r="BL74" s="8"/>
    </row>
    <row r="75" spans="1:64" ht="15.75" customHeight="1">
      <c r="A75" s="28"/>
      <c r="B75" s="46"/>
      <c r="C75" s="46"/>
      <c r="D75" s="46"/>
      <c r="E75" s="68"/>
      <c r="F75" s="46"/>
      <c r="G75" s="49">
        <f t="shared" si="0"/>
        <v>0</v>
      </c>
      <c r="H75" s="50"/>
      <c r="I75" s="52">
        <f t="shared" si="1"/>
        <v>0</v>
      </c>
      <c r="J75" s="45"/>
      <c r="K75" s="56"/>
      <c r="L75" s="57"/>
      <c r="M75" s="56"/>
      <c r="N75" s="57"/>
      <c r="O75" s="56"/>
      <c r="P75" s="57"/>
      <c r="Q75" s="56"/>
      <c r="R75" s="57"/>
      <c r="S75" s="56"/>
      <c r="T75" s="57"/>
      <c r="U75" s="58"/>
      <c r="V75" s="59"/>
      <c r="W75" s="58"/>
      <c r="X75" s="59"/>
      <c r="Y75" s="58"/>
      <c r="Z75" s="59"/>
      <c r="AA75" s="58"/>
      <c r="AB75" s="59"/>
      <c r="AC75" s="58"/>
      <c r="AD75" s="59"/>
      <c r="AE75" s="56"/>
      <c r="AF75" s="57"/>
      <c r="AG75" s="56"/>
      <c r="AH75" s="57"/>
      <c r="AI75" s="56"/>
      <c r="AJ75" s="57"/>
      <c r="AK75" s="56"/>
      <c r="AL75" s="57"/>
      <c r="AM75" s="56"/>
      <c r="AN75" s="57"/>
      <c r="AO75" s="58"/>
      <c r="AP75" s="59"/>
      <c r="AQ75" s="58"/>
      <c r="AR75" s="59"/>
      <c r="AS75" s="58"/>
      <c r="AT75" s="59"/>
      <c r="AU75" s="58"/>
      <c r="AV75" s="59"/>
      <c r="AW75" s="58"/>
      <c r="AX75" s="59"/>
      <c r="AY75" s="8">
        <f t="shared" si="2"/>
        <v>0</v>
      </c>
      <c r="AZ75" s="8">
        <f t="shared" si="3"/>
        <v>0</v>
      </c>
      <c r="BA75" s="8">
        <f t="shared" si="4"/>
        <v>0</v>
      </c>
      <c r="BB75" s="8">
        <f t="shared" si="5"/>
        <v>0</v>
      </c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64" ht="15.75" customHeight="1">
      <c r="A76" s="28"/>
      <c r="B76" s="46"/>
      <c r="C76" s="46"/>
      <c r="D76" s="46"/>
      <c r="E76" s="68"/>
      <c r="F76" s="46"/>
      <c r="G76" s="49">
        <f t="shared" si="0"/>
        <v>0</v>
      </c>
      <c r="H76" s="50"/>
      <c r="I76" s="52">
        <f t="shared" si="1"/>
        <v>0</v>
      </c>
      <c r="J76" s="45"/>
      <c r="K76" s="56"/>
      <c r="L76" s="57"/>
      <c r="M76" s="56"/>
      <c r="N76" s="57"/>
      <c r="O76" s="56"/>
      <c r="P76" s="57"/>
      <c r="Q76" s="56"/>
      <c r="R76" s="57"/>
      <c r="S76" s="56"/>
      <c r="T76" s="57"/>
      <c r="U76" s="58"/>
      <c r="V76" s="59"/>
      <c r="W76" s="58"/>
      <c r="X76" s="59"/>
      <c r="Y76" s="58"/>
      <c r="Z76" s="59"/>
      <c r="AA76" s="58"/>
      <c r="AB76" s="59"/>
      <c r="AC76" s="58"/>
      <c r="AD76" s="59"/>
      <c r="AE76" s="56"/>
      <c r="AF76" s="57"/>
      <c r="AG76" s="56"/>
      <c r="AH76" s="57"/>
      <c r="AI76" s="56"/>
      <c r="AJ76" s="57"/>
      <c r="AK76" s="56"/>
      <c r="AL76" s="57"/>
      <c r="AM76" s="56"/>
      <c r="AN76" s="57"/>
      <c r="AO76" s="58"/>
      <c r="AP76" s="59"/>
      <c r="AQ76" s="58"/>
      <c r="AR76" s="59"/>
      <c r="AS76" s="58"/>
      <c r="AT76" s="59"/>
      <c r="AU76" s="58"/>
      <c r="AV76" s="59"/>
      <c r="AW76" s="58"/>
      <c r="AX76" s="59"/>
      <c r="AY76" s="8">
        <f t="shared" si="2"/>
        <v>0</v>
      </c>
      <c r="AZ76" s="8">
        <f t="shared" si="3"/>
        <v>0</v>
      </c>
      <c r="BA76" s="8">
        <f t="shared" si="4"/>
        <v>0</v>
      </c>
      <c r="BB76" s="8">
        <f t="shared" si="5"/>
        <v>0</v>
      </c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64" ht="15.75" customHeight="1">
      <c r="A77" s="28"/>
      <c r="B77" s="46"/>
      <c r="C77" s="46"/>
      <c r="D77" s="46"/>
      <c r="E77" s="68"/>
      <c r="F77" s="46"/>
      <c r="G77" s="49">
        <f t="shared" si="0"/>
        <v>0</v>
      </c>
      <c r="H77" s="50"/>
      <c r="I77" s="52">
        <f t="shared" si="1"/>
        <v>0</v>
      </c>
      <c r="J77" s="45"/>
      <c r="K77" s="56"/>
      <c r="L77" s="57"/>
      <c r="M77" s="56"/>
      <c r="N77" s="57"/>
      <c r="O77" s="56"/>
      <c r="P77" s="57"/>
      <c r="Q77" s="56"/>
      <c r="R77" s="57"/>
      <c r="S77" s="56"/>
      <c r="T77" s="57"/>
      <c r="U77" s="58"/>
      <c r="V77" s="59"/>
      <c r="W77" s="58"/>
      <c r="X77" s="59"/>
      <c r="Y77" s="58"/>
      <c r="Z77" s="59"/>
      <c r="AA77" s="58"/>
      <c r="AB77" s="59"/>
      <c r="AC77" s="58"/>
      <c r="AD77" s="59"/>
      <c r="AE77" s="56"/>
      <c r="AF77" s="57"/>
      <c r="AG77" s="56"/>
      <c r="AH77" s="57"/>
      <c r="AI77" s="56"/>
      <c r="AJ77" s="57"/>
      <c r="AK77" s="56"/>
      <c r="AL77" s="57"/>
      <c r="AM77" s="56"/>
      <c r="AN77" s="57"/>
      <c r="AO77" s="58"/>
      <c r="AP77" s="59"/>
      <c r="AQ77" s="58"/>
      <c r="AR77" s="59"/>
      <c r="AS77" s="58"/>
      <c r="AT77" s="59"/>
      <c r="AU77" s="58"/>
      <c r="AV77" s="59"/>
      <c r="AW77" s="58"/>
      <c r="AX77" s="59"/>
      <c r="AY77" s="8">
        <f t="shared" si="2"/>
        <v>0</v>
      </c>
      <c r="AZ77" s="8">
        <f t="shared" si="3"/>
        <v>0</v>
      </c>
      <c r="BA77" s="8">
        <f t="shared" si="4"/>
        <v>0</v>
      </c>
      <c r="BB77" s="8">
        <f t="shared" si="5"/>
        <v>0</v>
      </c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64" ht="15.75" customHeight="1">
      <c r="A78" s="28"/>
      <c r="B78" s="46"/>
      <c r="C78" s="46"/>
      <c r="D78" s="46"/>
      <c r="E78" s="68"/>
      <c r="F78" s="46"/>
      <c r="G78" s="49">
        <f t="shared" si="0"/>
        <v>0</v>
      </c>
      <c r="H78" s="50"/>
      <c r="I78" s="52">
        <f t="shared" si="1"/>
        <v>0</v>
      </c>
      <c r="J78" s="45"/>
      <c r="K78" s="56"/>
      <c r="L78" s="57"/>
      <c r="M78" s="56"/>
      <c r="N78" s="57"/>
      <c r="O78" s="56"/>
      <c r="P78" s="57"/>
      <c r="Q78" s="56"/>
      <c r="R78" s="57"/>
      <c r="S78" s="56"/>
      <c r="T78" s="57"/>
      <c r="U78" s="58"/>
      <c r="V78" s="59"/>
      <c r="W78" s="58"/>
      <c r="X78" s="59"/>
      <c r="Y78" s="58"/>
      <c r="Z78" s="59"/>
      <c r="AA78" s="58"/>
      <c r="AB78" s="59"/>
      <c r="AC78" s="58"/>
      <c r="AD78" s="59"/>
      <c r="AE78" s="56"/>
      <c r="AF78" s="57"/>
      <c r="AG78" s="56"/>
      <c r="AH78" s="57"/>
      <c r="AI78" s="56"/>
      <c r="AJ78" s="57"/>
      <c r="AK78" s="56"/>
      <c r="AL78" s="57"/>
      <c r="AM78" s="56"/>
      <c r="AN78" s="57"/>
      <c r="AO78" s="58"/>
      <c r="AP78" s="59"/>
      <c r="AQ78" s="58"/>
      <c r="AR78" s="59"/>
      <c r="AS78" s="58"/>
      <c r="AT78" s="59"/>
      <c r="AU78" s="58"/>
      <c r="AV78" s="59"/>
      <c r="AW78" s="58"/>
      <c r="AX78" s="59"/>
      <c r="AY78" s="8">
        <f t="shared" si="2"/>
        <v>0</v>
      </c>
      <c r="AZ78" s="8">
        <f t="shared" si="3"/>
        <v>0</v>
      </c>
      <c r="BA78" s="8">
        <f t="shared" si="4"/>
        <v>0</v>
      </c>
      <c r="BB78" s="8">
        <f t="shared" si="5"/>
        <v>0</v>
      </c>
      <c r="BC78" s="8"/>
      <c r="BD78" s="8"/>
      <c r="BE78" s="8"/>
      <c r="BF78" s="8"/>
      <c r="BG78" s="8"/>
      <c r="BH78" s="8"/>
      <c r="BI78" s="8"/>
      <c r="BJ78" s="8"/>
      <c r="BK78" s="8"/>
      <c r="BL78" s="8"/>
    </row>
    <row r="79" spans="1:64" ht="15.75" customHeight="1">
      <c r="A79" s="28"/>
      <c r="B79" s="46"/>
      <c r="C79" s="46"/>
      <c r="D79" s="46"/>
      <c r="E79" s="68"/>
      <c r="F79" s="46"/>
      <c r="G79" s="49">
        <f t="shared" si="0"/>
        <v>0</v>
      </c>
      <c r="H79" s="69"/>
      <c r="I79" s="52">
        <f t="shared" si="1"/>
        <v>0</v>
      </c>
      <c r="J79" s="45"/>
      <c r="K79" s="56"/>
      <c r="L79" s="57"/>
      <c r="M79" s="56"/>
      <c r="N79" s="57"/>
      <c r="O79" s="56"/>
      <c r="P79" s="57"/>
      <c r="Q79" s="56"/>
      <c r="R79" s="57"/>
      <c r="S79" s="56"/>
      <c r="T79" s="57"/>
      <c r="U79" s="58"/>
      <c r="V79" s="59"/>
      <c r="W79" s="58"/>
      <c r="X79" s="59"/>
      <c r="Y79" s="58"/>
      <c r="Z79" s="59"/>
      <c r="AA79" s="58"/>
      <c r="AB79" s="59"/>
      <c r="AC79" s="58"/>
      <c r="AD79" s="59"/>
      <c r="AE79" s="56"/>
      <c r="AF79" s="57"/>
      <c r="AG79" s="56"/>
      <c r="AH79" s="57"/>
      <c r="AI79" s="56"/>
      <c r="AJ79" s="57"/>
      <c r="AK79" s="56"/>
      <c r="AL79" s="57"/>
      <c r="AM79" s="56"/>
      <c r="AN79" s="57"/>
      <c r="AO79" s="58"/>
      <c r="AP79" s="59"/>
      <c r="AQ79" s="58"/>
      <c r="AR79" s="59"/>
      <c r="AS79" s="58"/>
      <c r="AT79" s="59"/>
      <c r="AU79" s="58"/>
      <c r="AV79" s="59"/>
      <c r="AW79" s="58"/>
      <c r="AX79" s="59"/>
      <c r="AY79" s="8">
        <f t="shared" si="2"/>
        <v>0</v>
      </c>
      <c r="AZ79" s="8">
        <f t="shared" si="3"/>
        <v>0</v>
      </c>
      <c r="BA79" s="8">
        <f t="shared" si="4"/>
        <v>0</v>
      </c>
      <c r="BB79" s="8">
        <f t="shared" si="5"/>
        <v>0</v>
      </c>
      <c r="BC79" s="8"/>
      <c r="BD79" s="8"/>
      <c r="BE79" s="8"/>
      <c r="BF79" s="8"/>
      <c r="BG79" s="8"/>
      <c r="BH79" s="8"/>
      <c r="BI79" s="8"/>
      <c r="BJ79" s="8"/>
      <c r="BK79" s="8"/>
      <c r="BL79" s="8"/>
    </row>
    <row r="80" spans="1:9" ht="15">
      <c r="A80" s="24"/>
      <c r="B80" s="8"/>
      <c r="C80" s="8"/>
      <c r="D80" s="1"/>
      <c r="E80" s="3"/>
      <c r="F80" s="4"/>
      <c r="G80" s="5"/>
      <c r="H80" s="70" t="s">
        <v>168</v>
      </c>
      <c r="I80" s="71">
        <f>MAX(I9:I79)</f>
        <v>77</v>
      </c>
    </row>
    <row r="81" spans="1:9" ht="15">
      <c r="A81" s="24"/>
      <c r="B81" s="8"/>
      <c r="C81" s="8"/>
      <c r="D81" s="1"/>
      <c r="E81" s="3"/>
      <c r="F81" s="4"/>
      <c r="G81" s="5"/>
      <c r="H81" s="9"/>
      <c r="I81" s="10"/>
    </row>
    <row r="82" spans="1:9" ht="15">
      <c r="A82" s="24"/>
      <c r="B82" s="8"/>
      <c r="C82" s="8"/>
      <c r="D82" s="1"/>
      <c r="E82" s="3"/>
      <c r="F82" s="4"/>
      <c r="G82" s="5"/>
      <c r="H82" s="9"/>
      <c r="I82" s="10"/>
    </row>
    <row r="83" spans="1:50" ht="15.75" customHeight="1">
      <c r="A83" s="24"/>
      <c r="B83" s="8"/>
      <c r="C83" s="8"/>
      <c r="D83" s="1"/>
      <c r="E83" s="3"/>
      <c r="F83" s="4"/>
      <c r="G83" s="5"/>
      <c r="H83" s="9"/>
      <c r="I83" s="72" t="s">
        <v>199</v>
      </c>
      <c r="K83" s="67">
        <f aca="true" t="shared" si="6" ref="K83:AX83">COUNTIF(K9:K79,2)/(COUNTIF(K9:K79,0)+COUNTIF(K9:K79,"&gt;0"))*100</f>
        <v>36.53846153846153</v>
      </c>
      <c r="L83" s="67">
        <f t="shared" si="6"/>
        <v>53.84615384615385</v>
      </c>
      <c r="M83" s="67">
        <f t="shared" si="6"/>
        <v>82.6923076923077</v>
      </c>
      <c r="N83" s="67">
        <f t="shared" si="6"/>
        <v>40.38461538461539</v>
      </c>
      <c r="O83" s="67">
        <f t="shared" si="6"/>
        <v>73.07692307692307</v>
      </c>
      <c r="P83" s="67">
        <f t="shared" si="6"/>
        <v>50</v>
      </c>
      <c r="Q83" s="67">
        <f t="shared" si="6"/>
        <v>42.30769230769231</v>
      </c>
      <c r="R83" s="67">
        <f t="shared" si="6"/>
        <v>65.38461538461539</v>
      </c>
      <c r="S83" s="67">
        <f t="shared" si="6"/>
        <v>44.230769230769226</v>
      </c>
      <c r="T83" s="67">
        <f t="shared" si="6"/>
        <v>57.692307692307686</v>
      </c>
      <c r="U83" s="67">
        <f t="shared" si="6"/>
        <v>53.84615384615385</v>
      </c>
      <c r="V83" s="67">
        <f t="shared" si="6"/>
        <v>80.76923076923077</v>
      </c>
      <c r="W83" s="67">
        <f t="shared" si="6"/>
        <v>55.769230769230774</v>
      </c>
      <c r="X83" s="67">
        <f t="shared" si="6"/>
        <v>75</v>
      </c>
      <c r="Y83" s="67">
        <f t="shared" si="6"/>
        <v>50</v>
      </c>
      <c r="Z83" s="67">
        <f t="shared" si="6"/>
        <v>48.07692307692308</v>
      </c>
      <c r="AA83" s="67">
        <f t="shared" si="6"/>
        <v>53.84615384615385</v>
      </c>
      <c r="AB83" s="67">
        <f t="shared" si="6"/>
        <v>48.07692307692308</v>
      </c>
      <c r="AC83" s="67">
        <f t="shared" si="6"/>
        <v>57.692307692307686</v>
      </c>
      <c r="AD83" s="67">
        <f t="shared" si="6"/>
        <v>63.46153846153846</v>
      </c>
      <c r="AE83" s="67">
        <f t="shared" si="6"/>
        <v>69.23076923076923</v>
      </c>
      <c r="AF83" s="67">
        <f t="shared" si="6"/>
        <v>71.15384615384616</v>
      </c>
      <c r="AG83" s="67">
        <f t="shared" si="6"/>
        <v>63.46153846153846</v>
      </c>
      <c r="AH83" s="67">
        <f t="shared" si="6"/>
        <v>50</v>
      </c>
      <c r="AI83" s="67">
        <f t="shared" si="6"/>
        <v>67.3076923076923</v>
      </c>
      <c r="AJ83" s="67">
        <f t="shared" si="6"/>
        <v>61.53846153846154</v>
      </c>
      <c r="AK83" s="67">
        <f t="shared" si="6"/>
        <v>76.92307692307693</v>
      </c>
      <c r="AL83" s="67">
        <f t="shared" si="6"/>
        <v>48.07692307692308</v>
      </c>
      <c r="AM83" s="67">
        <f t="shared" si="6"/>
        <v>51.92307692307693</v>
      </c>
      <c r="AN83" s="67">
        <f t="shared" si="6"/>
        <v>69.23076923076923</v>
      </c>
      <c r="AO83" s="67">
        <f t="shared" si="6"/>
        <v>67.3076923076923</v>
      </c>
      <c r="AP83" s="67">
        <f t="shared" si="6"/>
        <v>46.15384615384615</v>
      </c>
      <c r="AQ83" s="67">
        <f t="shared" si="6"/>
        <v>48.07692307692308</v>
      </c>
      <c r="AR83" s="67">
        <f t="shared" si="6"/>
        <v>26.923076923076923</v>
      </c>
      <c r="AS83" s="67">
        <f t="shared" si="6"/>
        <v>50</v>
      </c>
      <c r="AT83" s="67">
        <f t="shared" si="6"/>
        <v>65.38461538461539</v>
      </c>
      <c r="AU83" s="67">
        <f t="shared" si="6"/>
        <v>75</v>
      </c>
      <c r="AV83" s="67">
        <f t="shared" si="6"/>
        <v>65.38461538461539</v>
      </c>
      <c r="AW83" s="67">
        <f t="shared" si="6"/>
        <v>57.692307692307686</v>
      </c>
      <c r="AX83" s="67">
        <f t="shared" si="6"/>
        <v>61.53846153846154</v>
      </c>
    </row>
    <row r="84" spans="1:50" ht="15">
      <c r="A84" s="24"/>
      <c r="B84" s="8"/>
      <c r="C84" s="8"/>
      <c r="D84" s="1"/>
      <c r="E84" s="3"/>
      <c r="F84" s="4"/>
      <c r="G84" s="5"/>
      <c r="H84" s="9"/>
      <c r="I84" s="10"/>
      <c r="K84" t="s">
        <v>196</v>
      </c>
      <c r="L84" t="s">
        <v>196</v>
      </c>
      <c r="M84" t="s">
        <v>196</v>
      </c>
      <c r="N84" t="s">
        <v>196</v>
      </c>
      <c r="O84" t="s">
        <v>196</v>
      </c>
      <c r="P84" t="s">
        <v>196</v>
      </c>
      <c r="Q84" t="s">
        <v>196</v>
      </c>
      <c r="R84" t="s">
        <v>196</v>
      </c>
      <c r="S84" t="s">
        <v>196</v>
      </c>
      <c r="T84" t="s">
        <v>196</v>
      </c>
      <c r="U84" t="s">
        <v>196</v>
      </c>
      <c r="V84" t="s">
        <v>196</v>
      </c>
      <c r="W84" t="s">
        <v>196</v>
      </c>
      <c r="X84" t="s">
        <v>196</v>
      </c>
      <c r="Y84" t="s">
        <v>196</v>
      </c>
      <c r="Z84" t="s">
        <v>196</v>
      </c>
      <c r="AA84" t="s">
        <v>196</v>
      </c>
      <c r="AB84" t="s">
        <v>196</v>
      </c>
      <c r="AC84" t="s">
        <v>196</v>
      </c>
      <c r="AD84" t="s">
        <v>196</v>
      </c>
      <c r="AE84" t="s">
        <v>196</v>
      </c>
      <c r="AF84" t="s">
        <v>196</v>
      </c>
      <c r="AG84" t="s">
        <v>196</v>
      </c>
      <c r="AH84" t="s">
        <v>196</v>
      </c>
      <c r="AI84" t="s">
        <v>196</v>
      </c>
      <c r="AJ84" t="s">
        <v>196</v>
      </c>
      <c r="AK84" t="s">
        <v>196</v>
      </c>
      <c r="AL84" t="s">
        <v>196</v>
      </c>
      <c r="AM84" t="s">
        <v>196</v>
      </c>
      <c r="AN84" t="s">
        <v>196</v>
      </c>
      <c r="AO84" t="s">
        <v>196</v>
      </c>
      <c r="AP84" t="s">
        <v>196</v>
      </c>
      <c r="AQ84" t="s">
        <v>196</v>
      </c>
      <c r="AR84" t="s">
        <v>196</v>
      </c>
      <c r="AS84" t="s">
        <v>196</v>
      </c>
      <c r="AT84" t="s">
        <v>196</v>
      </c>
      <c r="AU84" t="s">
        <v>196</v>
      </c>
      <c r="AV84" t="s">
        <v>196</v>
      </c>
      <c r="AW84" t="s">
        <v>196</v>
      </c>
      <c r="AX84" t="s">
        <v>196</v>
      </c>
    </row>
    <row r="85" spans="1:9" ht="15">
      <c r="A85" s="24"/>
      <c r="B85" s="8"/>
      <c r="C85" s="8"/>
      <c r="D85" s="1"/>
      <c r="E85" s="3"/>
      <c r="F85" s="4"/>
      <c r="G85" s="5"/>
      <c r="H85" s="9"/>
      <c r="I85" s="10"/>
    </row>
    <row r="86" spans="1:9" ht="15">
      <c r="A86" s="24"/>
      <c r="B86" s="8"/>
      <c r="C86" s="8"/>
      <c r="D86" s="1"/>
      <c r="E86" s="3"/>
      <c r="F86" s="4"/>
      <c r="G86" s="5"/>
      <c r="H86" s="9"/>
      <c r="I86" s="10"/>
    </row>
    <row r="87" spans="1:9" ht="15">
      <c r="A87" s="24"/>
      <c r="B87" s="8"/>
      <c r="C87" s="8"/>
      <c r="D87" s="1"/>
      <c r="E87" s="3"/>
      <c r="F87" s="4"/>
      <c r="G87" s="5"/>
      <c r="H87" s="9"/>
      <c r="I87" s="10"/>
    </row>
    <row r="88" spans="1:9" ht="15">
      <c r="A88" s="24"/>
      <c r="B88" s="8"/>
      <c r="C88" s="8"/>
      <c r="D88" s="1"/>
      <c r="E88" s="3"/>
      <c r="F88" s="4"/>
      <c r="G88" s="5"/>
      <c r="H88" s="9"/>
      <c r="I88" s="10"/>
    </row>
    <row r="89" spans="1:9" ht="15">
      <c r="A89" s="24"/>
      <c r="B89" s="8"/>
      <c r="C89" s="8"/>
      <c r="D89" s="1"/>
      <c r="E89" s="3"/>
      <c r="F89" s="4"/>
      <c r="G89" s="5"/>
      <c r="H89" s="9"/>
      <c r="I89" s="10"/>
    </row>
    <row r="90" spans="1:9" ht="15">
      <c r="A90" s="24"/>
      <c r="B90" s="8"/>
      <c r="C90" s="8"/>
      <c r="D90" s="1"/>
      <c r="E90" s="3"/>
      <c r="F90" s="4"/>
      <c r="G90" s="5"/>
      <c r="H90" s="9"/>
      <c r="I90" s="10"/>
    </row>
    <row r="91" spans="1:9" ht="15">
      <c r="A91" s="24"/>
      <c r="B91" s="8"/>
      <c r="C91" s="8"/>
      <c r="D91" s="1"/>
      <c r="E91" s="3"/>
      <c r="F91" s="4"/>
      <c r="G91" s="5"/>
      <c r="H91" s="9"/>
      <c r="I91" s="10"/>
    </row>
    <row r="92" spans="1:9" ht="15">
      <c r="A92" s="24"/>
      <c r="B92" s="8"/>
      <c r="C92" s="8"/>
      <c r="D92" s="1"/>
      <c r="E92" s="3"/>
      <c r="F92" s="4"/>
      <c r="G92" s="5"/>
      <c r="H92" s="9"/>
      <c r="I92" s="10"/>
    </row>
    <row r="93" spans="1:9" ht="15">
      <c r="A93" s="24"/>
      <c r="B93" s="8"/>
      <c r="C93" s="8"/>
      <c r="D93" s="1"/>
      <c r="E93" s="3"/>
      <c r="F93" s="4"/>
      <c r="G93" s="5"/>
      <c r="H93" s="9"/>
      <c r="I93" s="10"/>
    </row>
    <row r="94" spans="1:9" ht="15">
      <c r="A94" s="24"/>
      <c r="B94" s="8"/>
      <c r="C94" s="8"/>
      <c r="D94" s="1"/>
      <c r="E94" s="3"/>
      <c r="F94" s="4"/>
      <c r="G94" s="5"/>
      <c r="H94" s="9"/>
      <c r="I94" s="10"/>
    </row>
    <row r="95" spans="1:9" ht="15">
      <c r="A95" s="24"/>
      <c r="B95" s="8"/>
      <c r="C95" s="8"/>
      <c r="D95" s="1"/>
      <c r="E95" s="3"/>
      <c r="F95" s="4"/>
      <c r="G95" s="5"/>
      <c r="H95" s="9"/>
      <c r="I95" s="10"/>
    </row>
    <row r="96" spans="1:9" ht="15">
      <c r="A96" s="24"/>
      <c r="B96" s="8"/>
      <c r="C96" s="8"/>
      <c r="D96" s="1"/>
      <c r="E96" s="3"/>
      <c r="F96" s="4"/>
      <c r="G96" s="5"/>
      <c r="H96" s="9"/>
      <c r="I96" s="10"/>
    </row>
    <row r="97" spans="1:9" ht="15">
      <c r="A97" s="24"/>
      <c r="B97" s="8"/>
      <c r="C97" s="8"/>
      <c r="D97" s="1"/>
      <c r="E97" s="3"/>
      <c r="F97" s="4"/>
      <c r="G97" s="5"/>
      <c r="H97" s="9"/>
      <c r="I97" s="10"/>
    </row>
    <row r="98" spans="1:9" ht="15">
      <c r="A98" s="24"/>
      <c r="B98" s="8"/>
      <c r="C98" s="8"/>
      <c r="D98" s="1"/>
      <c r="E98" s="3"/>
      <c r="F98" s="4"/>
      <c r="G98" s="5"/>
      <c r="H98" s="9"/>
      <c r="I98" s="10"/>
    </row>
    <row r="99" spans="1:9" ht="15">
      <c r="A99" s="24"/>
      <c r="B99" s="8"/>
      <c r="C99" s="8"/>
      <c r="D99" s="1"/>
      <c r="E99" s="3"/>
      <c r="F99" s="4"/>
      <c r="G99" s="5"/>
      <c r="H99" s="9"/>
      <c r="I99" s="10"/>
    </row>
    <row r="100" spans="1:9" ht="15">
      <c r="A100" s="24"/>
      <c r="B100" s="8"/>
      <c r="C100" s="8"/>
      <c r="D100" s="1"/>
      <c r="E100" s="3"/>
      <c r="F100" s="4"/>
      <c r="G100" s="5"/>
      <c r="H100" s="9"/>
      <c r="I100" s="10"/>
    </row>
    <row r="101" spans="1:9" ht="15">
      <c r="A101" s="24"/>
      <c r="B101" s="8"/>
      <c r="C101" s="8"/>
      <c r="D101" s="1"/>
      <c r="E101" s="3"/>
      <c r="F101" s="4"/>
      <c r="G101" s="5"/>
      <c r="H101" s="9"/>
      <c r="I101" s="10"/>
    </row>
    <row r="102" spans="1:9" ht="15">
      <c r="A102" s="24"/>
      <c r="B102" s="8"/>
      <c r="C102" s="8"/>
      <c r="D102" s="1"/>
      <c r="E102" s="3"/>
      <c r="F102" s="4"/>
      <c r="G102" s="5"/>
      <c r="H102" s="9"/>
      <c r="I102" s="10"/>
    </row>
    <row r="103" spans="1:9" ht="15">
      <c r="A103" s="24"/>
      <c r="B103" s="8"/>
      <c r="C103" s="8"/>
      <c r="D103" s="1"/>
      <c r="E103" s="3"/>
      <c r="F103" s="4"/>
      <c r="G103" s="5"/>
      <c r="H103" s="9"/>
      <c r="I103" s="10"/>
    </row>
    <row r="104" spans="1:9" ht="15">
      <c r="A104" s="24"/>
      <c r="B104" s="8"/>
      <c r="C104" s="8"/>
      <c r="D104" s="1"/>
      <c r="E104" s="3"/>
      <c r="F104" s="4"/>
      <c r="G104" s="5"/>
      <c r="H104" s="9"/>
      <c r="I104" s="10"/>
    </row>
    <row r="105" spans="4:9" ht="15">
      <c r="D105" s="1"/>
      <c r="E105" s="3"/>
      <c r="F105" s="4"/>
      <c r="G105" s="5"/>
      <c r="H105" s="9"/>
      <c r="I105" s="10"/>
    </row>
    <row r="106" spans="4:9" ht="15">
      <c r="D106" s="1"/>
      <c r="E106" s="3"/>
      <c r="F106" s="4"/>
      <c r="G106" s="5"/>
      <c r="H106" s="9"/>
      <c r="I106" s="10"/>
    </row>
    <row r="107" spans="4:9" ht="15">
      <c r="D107" s="1"/>
      <c r="E107" s="3"/>
      <c r="F107" s="4"/>
      <c r="G107" s="5"/>
      <c r="H107" s="9"/>
      <c r="I107" s="10"/>
    </row>
    <row r="108" spans="4:9" ht="15">
      <c r="D108" s="1"/>
      <c r="E108" s="3"/>
      <c r="F108" s="4"/>
      <c r="G108" s="5"/>
      <c r="H108" s="9"/>
      <c r="I108" s="10"/>
    </row>
    <row r="109" spans="4:9" ht="15">
      <c r="D109" s="1"/>
      <c r="E109" s="3"/>
      <c r="F109" s="4"/>
      <c r="G109" s="5"/>
      <c r="H109" s="9"/>
      <c r="I109" s="10"/>
    </row>
    <row r="110" spans="4:9" ht="15">
      <c r="D110" s="1"/>
      <c r="E110" s="3"/>
      <c r="F110" s="4"/>
      <c r="G110" s="5"/>
      <c r="H110" s="9"/>
      <c r="I110" s="10"/>
    </row>
    <row r="111" spans="4:9" ht="15">
      <c r="D111" s="1"/>
      <c r="E111" s="3"/>
      <c r="F111" s="4"/>
      <c r="G111" s="5"/>
      <c r="H111" s="9"/>
      <c r="I111" s="10"/>
    </row>
    <row r="112" spans="4:9" ht="15">
      <c r="D112" s="1"/>
      <c r="E112" s="3"/>
      <c r="F112" s="4"/>
      <c r="G112" s="5"/>
      <c r="H112" s="9"/>
      <c r="I112" s="10"/>
    </row>
    <row r="113" spans="4:9" ht="15">
      <c r="D113" s="1"/>
      <c r="E113" s="3"/>
      <c r="F113" s="4"/>
      <c r="G113" s="5"/>
      <c r="H113" s="9"/>
      <c r="I113" s="10"/>
    </row>
    <row r="114" spans="4:9" ht="15">
      <c r="D114" s="1"/>
      <c r="E114" s="3"/>
      <c r="F114" s="4"/>
      <c r="G114" s="5"/>
      <c r="H114" s="9"/>
      <c r="I114" s="10"/>
    </row>
    <row r="115" spans="4:9" ht="15">
      <c r="D115" s="1"/>
      <c r="E115" s="3"/>
      <c r="F115" s="4"/>
      <c r="G115" s="5"/>
      <c r="H115" s="9"/>
      <c r="I115" s="10"/>
    </row>
    <row r="116" spans="4:9" ht="15">
      <c r="D116" s="1"/>
      <c r="E116" s="3"/>
      <c r="F116" s="4"/>
      <c r="G116" s="5"/>
      <c r="H116" s="9"/>
      <c r="I116" s="10"/>
    </row>
    <row r="117" spans="4:9" ht="15">
      <c r="D117" s="1"/>
      <c r="E117" s="3"/>
      <c r="F117" s="4"/>
      <c r="G117" s="5"/>
      <c r="H117" s="9"/>
      <c r="I117" s="10"/>
    </row>
    <row r="118" spans="4:9" ht="15">
      <c r="D118" s="1"/>
      <c r="E118" s="3"/>
      <c r="F118" s="4"/>
      <c r="G118" s="5"/>
      <c r="H118" s="9"/>
      <c r="I118" s="10"/>
    </row>
    <row r="119" spans="4:9" ht="15">
      <c r="D119" s="1"/>
      <c r="E119" s="3"/>
      <c r="F119" s="4"/>
      <c r="G119" s="5"/>
      <c r="H119" s="9"/>
      <c r="I119" s="10"/>
    </row>
    <row r="120" spans="4:9" ht="15">
      <c r="D120" s="1"/>
      <c r="E120" s="3"/>
      <c r="F120" s="4"/>
      <c r="G120" s="5"/>
      <c r="H120" s="9"/>
      <c r="I120" s="10"/>
    </row>
    <row r="121" spans="4:9" ht="15">
      <c r="D121" s="1"/>
      <c r="E121" s="3"/>
      <c r="F121" s="4"/>
      <c r="G121" s="5"/>
      <c r="H121" s="9"/>
      <c r="I121" s="10"/>
    </row>
    <row r="122" spans="4:9" ht="15">
      <c r="D122" s="1"/>
      <c r="E122" s="3"/>
      <c r="F122" s="4"/>
      <c r="G122" s="5"/>
      <c r="H122" s="9"/>
      <c r="I122" s="10"/>
    </row>
    <row r="123" spans="4:9" ht="15">
      <c r="D123" s="1"/>
      <c r="E123" s="3"/>
      <c r="F123" s="4"/>
      <c r="G123" s="5"/>
      <c r="H123" s="9"/>
      <c r="I123" s="10"/>
    </row>
    <row r="124" spans="4:9" ht="15">
      <c r="D124" s="1"/>
      <c r="E124" s="3"/>
      <c r="F124" s="4"/>
      <c r="G124" s="5"/>
      <c r="H124" s="9"/>
      <c r="I124" s="10"/>
    </row>
    <row r="125" spans="4:9" ht="15">
      <c r="D125" s="1"/>
      <c r="E125" s="3"/>
      <c r="F125" s="4"/>
      <c r="G125" s="5"/>
      <c r="H125" s="9"/>
      <c r="I125" s="10"/>
    </row>
    <row r="126" spans="4:9" ht="15">
      <c r="D126" s="1"/>
      <c r="E126" s="3"/>
      <c r="F126" s="4"/>
      <c r="G126" s="5"/>
      <c r="H126" s="9"/>
      <c r="I126" s="10"/>
    </row>
    <row r="127" spans="4:9" ht="15">
      <c r="D127" s="1"/>
      <c r="E127" s="3"/>
      <c r="F127" s="4"/>
      <c r="G127" s="5"/>
      <c r="H127" s="9"/>
      <c r="I127" s="10"/>
    </row>
    <row r="128" spans="4:9" ht="15">
      <c r="D128" s="1"/>
      <c r="E128" s="3"/>
      <c r="F128" s="4"/>
      <c r="G128" s="5"/>
      <c r="H128" s="9"/>
      <c r="I128" s="10"/>
    </row>
    <row r="129" spans="4:9" ht="15">
      <c r="D129" s="1"/>
      <c r="E129" s="3"/>
      <c r="F129" s="4"/>
      <c r="G129" s="5"/>
      <c r="H129" s="9"/>
      <c r="I129" s="10"/>
    </row>
    <row r="130" spans="4:9" ht="15">
      <c r="D130" s="1"/>
      <c r="E130" s="3"/>
      <c r="F130" s="4"/>
      <c r="G130" s="5"/>
      <c r="H130" s="9"/>
      <c r="I130" s="10"/>
    </row>
    <row r="131" spans="4:9" ht="15">
      <c r="D131" s="1"/>
      <c r="E131" s="3"/>
      <c r="F131" s="4"/>
      <c r="G131" s="5"/>
      <c r="H131" s="9"/>
      <c r="I131" s="10"/>
    </row>
    <row r="132" spans="4:9" ht="15">
      <c r="D132" s="1"/>
      <c r="E132" s="3"/>
      <c r="F132" s="4"/>
      <c r="G132" s="5"/>
      <c r="H132" s="9"/>
      <c r="I132" s="10"/>
    </row>
    <row r="133" spans="4:9" ht="15">
      <c r="D133" s="1"/>
      <c r="E133" s="3"/>
      <c r="F133" s="4"/>
      <c r="G133" s="5"/>
      <c r="H133" s="9"/>
      <c r="I133" s="10"/>
    </row>
    <row r="134" spans="4:9" ht="15">
      <c r="D134" s="1"/>
      <c r="E134" s="3"/>
      <c r="F134" s="4"/>
      <c r="G134" s="5"/>
      <c r="H134" s="9"/>
      <c r="I134" s="10"/>
    </row>
    <row r="135" spans="4:9" ht="15">
      <c r="D135" s="1"/>
      <c r="E135" s="3"/>
      <c r="F135" s="4"/>
      <c r="G135" s="5"/>
      <c r="H135" s="9"/>
      <c r="I135" s="10"/>
    </row>
    <row r="136" spans="4:9" ht="15">
      <c r="D136" s="1"/>
      <c r="E136" s="3"/>
      <c r="F136" s="4"/>
      <c r="G136" s="5"/>
      <c r="H136" s="9"/>
      <c r="I136" s="10"/>
    </row>
    <row r="137" spans="4:9" ht="15">
      <c r="D137" s="1"/>
      <c r="E137" s="3"/>
      <c r="F137" s="4"/>
      <c r="G137" s="5"/>
      <c r="H137" s="9"/>
      <c r="I137" s="10"/>
    </row>
    <row r="138" spans="4:9" ht="15">
      <c r="D138" s="1"/>
      <c r="E138" s="3"/>
      <c r="F138" s="4"/>
      <c r="G138" s="5"/>
      <c r="H138" s="9"/>
      <c r="I138" s="10"/>
    </row>
    <row r="139" spans="4:9" ht="15">
      <c r="D139" s="1"/>
      <c r="E139" s="3"/>
      <c r="F139" s="4"/>
      <c r="G139" s="5"/>
      <c r="H139" s="9"/>
      <c r="I139" s="10"/>
    </row>
    <row r="140" spans="4:9" ht="15">
      <c r="D140" s="1"/>
      <c r="E140" s="3"/>
      <c r="F140" s="4"/>
      <c r="G140" s="5"/>
      <c r="H140" s="9"/>
      <c r="I140" s="10"/>
    </row>
    <row r="141" spans="4:9" ht="15">
      <c r="D141" s="1"/>
      <c r="E141" s="3"/>
      <c r="F141" s="4"/>
      <c r="G141" s="5"/>
      <c r="H141" s="9"/>
      <c r="I141" s="10"/>
    </row>
    <row r="142" spans="4:9" ht="15">
      <c r="D142" s="1"/>
      <c r="E142" s="3"/>
      <c r="F142" s="4"/>
      <c r="G142" s="5"/>
      <c r="H142" s="9"/>
      <c r="I142" s="10"/>
    </row>
    <row r="143" spans="4:9" ht="15">
      <c r="D143" s="1"/>
      <c r="E143" s="3"/>
      <c r="F143" s="4"/>
      <c r="G143" s="5"/>
      <c r="H143" s="9"/>
      <c r="I143" s="10"/>
    </row>
    <row r="144" spans="4:9" ht="15">
      <c r="D144" s="1"/>
      <c r="E144" s="3"/>
      <c r="F144" s="4"/>
      <c r="G144" s="5"/>
      <c r="H144" s="9"/>
      <c r="I144" s="10"/>
    </row>
    <row r="145" spans="4:9" ht="15">
      <c r="D145" s="1"/>
      <c r="E145" s="3"/>
      <c r="F145" s="4"/>
      <c r="G145" s="5"/>
      <c r="H145" s="9"/>
      <c r="I145" s="10"/>
    </row>
    <row r="146" spans="4:9" ht="15">
      <c r="D146" s="1"/>
      <c r="E146" s="3"/>
      <c r="F146" s="4"/>
      <c r="G146" s="5"/>
      <c r="H146" s="9"/>
      <c r="I146" s="10"/>
    </row>
    <row r="147" spans="4:9" ht="15">
      <c r="D147" s="1"/>
      <c r="E147" s="3"/>
      <c r="F147" s="4"/>
      <c r="G147" s="5"/>
      <c r="H147" s="9"/>
      <c r="I147" s="10"/>
    </row>
    <row r="148" spans="4:9" ht="15">
      <c r="D148" s="1"/>
      <c r="E148" s="3"/>
      <c r="F148" s="4"/>
      <c r="G148" s="5"/>
      <c r="H148" s="9"/>
      <c r="I148" s="10"/>
    </row>
    <row r="149" spans="4:9" ht="15">
      <c r="D149" s="1"/>
      <c r="E149" s="3"/>
      <c r="F149" s="4"/>
      <c r="G149" s="5"/>
      <c r="H149" s="9"/>
      <c r="I149" s="10"/>
    </row>
    <row r="150" spans="4:9" ht="15">
      <c r="D150" s="1"/>
      <c r="E150" s="3"/>
      <c r="F150" s="4"/>
      <c r="G150" s="5"/>
      <c r="H150" s="9"/>
      <c r="I150" s="10"/>
    </row>
    <row r="151" spans="4:9" ht="15">
      <c r="D151" s="1"/>
      <c r="E151" s="3"/>
      <c r="F151" s="4"/>
      <c r="G151" s="5"/>
      <c r="H151" s="9"/>
      <c r="I151" s="10"/>
    </row>
    <row r="152" spans="4:9" ht="15">
      <c r="D152" s="1"/>
      <c r="E152" s="3"/>
      <c r="F152" s="4"/>
      <c r="G152" s="5"/>
      <c r="H152" s="9"/>
      <c r="I152" s="10"/>
    </row>
    <row r="153" spans="4:9" ht="15">
      <c r="D153" s="1"/>
      <c r="E153" s="3"/>
      <c r="F153" s="4"/>
      <c r="G153" s="5"/>
      <c r="H153" s="9"/>
      <c r="I153" s="10"/>
    </row>
    <row r="154" spans="4:9" ht="15">
      <c r="D154" s="1"/>
      <c r="E154" s="3"/>
      <c r="F154" s="4"/>
      <c r="G154" s="5"/>
      <c r="H154" s="9"/>
      <c r="I154" s="10"/>
    </row>
    <row r="155" spans="4:9" ht="15">
      <c r="D155" s="1"/>
      <c r="E155" s="3"/>
      <c r="F155" s="4"/>
      <c r="G155" s="5"/>
      <c r="H155" s="9"/>
      <c r="I155" s="10"/>
    </row>
    <row r="156" spans="4:9" ht="15">
      <c r="D156" s="1"/>
      <c r="E156" s="3"/>
      <c r="F156" s="4"/>
      <c r="G156" s="5"/>
      <c r="H156" s="9"/>
      <c r="I156" s="10"/>
    </row>
    <row r="157" spans="4:9" ht="15">
      <c r="D157" s="1"/>
      <c r="E157" s="3"/>
      <c r="F157" s="4"/>
      <c r="G157" s="5"/>
      <c r="H157" s="9"/>
      <c r="I157" s="10"/>
    </row>
    <row r="158" spans="4:9" ht="15">
      <c r="D158" s="1"/>
      <c r="E158" s="3"/>
      <c r="F158" s="4"/>
      <c r="G158" s="5"/>
      <c r="H158" s="9"/>
      <c r="I158" s="10"/>
    </row>
    <row r="159" spans="4:9" ht="15">
      <c r="D159" s="1"/>
      <c r="E159" s="3"/>
      <c r="F159" s="4"/>
      <c r="G159" s="5"/>
      <c r="H159" s="9"/>
      <c r="I159" s="10"/>
    </row>
    <row r="160" spans="4:9" ht="15">
      <c r="D160" s="1"/>
      <c r="E160" s="3"/>
      <c r="F160" s="4"/>
      <c r="G160" s="5"/>
      <c r="H160" s="9"/>
      <c r="I160" s="10"/>
    </row>
    <row r="161" spans="4:9" ht="15">
      <c r="D161" s="1"/>
      <c r="E161" s="3"/>
      <c r="F161" s="4"/>
      <c r="G161" s="5"/>
      <c r="H161" s="9"/>
      <c r="I161" s="10"/>
    </row>
    <row r="162" spans="4:9" ht="15">
      <c r="D162" s="1"/>
      <c r="E162" s="3"/>
      <c r="F162" s="4"/>
      <c r="G162" s="5"/>
      <c r="H162" s="9"/>
      <c r="I162" s="10"/>
    </row>
    <row r="163" spans="4:9" ht="15">
      <c r="D163" s="1"/>
      <c r="E163" s="3"/>
      <c r="F163" s="4"/>
      <c r="G163" s="5"/>
      <c r="H163" s="9"/>
      <c r="I163" s="10"/>
    </row>
    <row r="164" spans="4:9" ht="15">
      <c r="D164" s="1"/>
      <c r="E164" s="3"/>
      <c r="F164" s="4"/>
      <c r="G164" s="5"/>
      <c r="H164" s="9"/>
      <c r="I164" s="10"/>
    </row>
    <row r="165" spans="4:9" ht="15">
      <c r="D165" s="1"/>
      <c r="E165" s="3"/>
      <c r="F165" s="4"/>
      <c r="G165" s="5"/>
      <c r="H165" s="9"/>
      <c r="I165" s="10"/>
    </row>
    <row r="166" spans="4:9" ht="15">
      <c r="D166" s="1"/>
      <c r="E166" s="3"/>
      <c r="F166" s="4"/>
      <c r="G166" s="5"/>
      <c r="H166" s="9"/>
      <c r="I166" s="10"/>
    </row>
    <row r="167" spans="4:9" ht="15">
      <c r="D167" s="1"/>
      <c r="E167" s="3"/>
      <c r="F167" s="4"/>
      <c r="G167" s="5"/>
      <c r="H167" s="9"/>
      <c r="I167" s="10"/>
    </row>
    <row r="168" spans="4:9" ht="15">
      <c r="D168" s="1"/>
      <c r="E168" s="3"/>
      <c r="F168" s="4"/>
      <c r="G168" s="5"/>
      <c r="H168" s="9"/>
      <c r="I168" s="10"/>
    </row>
    <row r="169" spans="4:9" ht="15">
      <c r="D169" s="1"/>
      <c r="E169" s="3"/>
      <c r="F169" s="4"/>
      <c r="G169" s="5"/>
      <c r="H169" s="9"/>
      <c r="I169" s="10"/>
    </row>
    <row r="170" spans="4:9" ht="15">
      <c r="D170" s="1"/>
      <c r="E170" s="3"/>
      <c r="F170" s="4"/>
      <c r="G170" s="5"/>
      <c r="H170" s="9"/>
      <c r="I170" s="10"/>
    </row>
    <row r="171" spans="4:9" ht="15">
      <c r="D171" s="1"/>
      <c r="E171" s="3"/>
      <c r="F171" s="4"/>
      <c r="G171" s="5"/>
      <c r="H171" s="9"/>
      <c r="I171" s="10"/>
    </row>
    <row r="172" spans="4:9" ht="15">
      <c r="D172" s="1"/>
      <c r="E172" s="3"/>
      <c r="F172" s="4"/>
      <c r="G172" s="5"/>
      <c r="H172" s="9"/>
      <c r="I172" s="10"/>
    </row>
    <row r="173" spans="4:9" ht="15">
      <c r="D173" s="1"/>
      <c r="E173" s="3"/>
      <c r="F173" s="4"/>
      <c r="G173" s="5"/>
      <c r="H173" s="9"/>
      <c r="I173" s="10"/>
    </row>
    <row r="174" spans="4:9" ht="15">
      <c r="D174" s="1"/>
      <c r="E174" s="3"/>
      <c r="F174" s="4"/>
      <c r="G174" s="5"/>
      <c r="H174" s="9"/>
      <c r="I174" s="10"/>
    </row>
    <row r="175" spans="4:9" ht="15">
      <c r="D175" s="1"/>
      <c r="E175" s="3"/>
      <c r="F175" s="4"/>
      <c r="G175" s="5"/>
      <c r="H175" s="9"/>
      <c r="I175" s="10"/>
    </row>
    <row r="176" spans="4:9" ht="15">
      <c r="D176" s="1"/>
      <c r="E176" s="3"/>
      <c r="F176" s="4"/>
      <c r="G176" s="5"/>
      <c r="H176" s="9"/>
      <c r="I176" s="10"/>
    </row>
    <row r="177" spans="4:9" ht="15">
      <c r="D177" s="1"/>
      <c r="E177" s="3"/>
      <c r="F177" s="4"/>
      <c r="G177" s="5"/>
      <c r="H177" s="9"/>
      <c r="I177" s="10"/>
    </row>
    <row r="178" spans="4:9" ht="15">
      <c r="D178" s="1"/>
      <c r="E178" s="3"/>
      <c r="F178" s="4"/>
      <c r="G178" s="5"/>
      <c r="H178" s="9"/>
      <c r="I178" s="10"/>
    </row>
    <row r="179" spans="4:9" ht="15">
      <c r="D179" s="1"/>
      <c r="E179" s="3"/>
      <c r="F179" s="4"/>
      <c r="G179" s="5"/>
      <c r="H179" s="9"/>
      <c r="I179" s="10"/>
    </row>
    <row r="180" spans="4:9" ht="15">
      <c r="D180" s="1"/>
      <c r="E180" s="3"/>
      <c r="F180" s="4"/>
      <c r="G180" s="5"/>
      <c r="H180" s="9"/>
      <c r="I180" s="10"/>
    </row>
    <row r="181" spans="4:9" ht="15">
      <c r="D181" s="1"/>
      <c r="E181" s="3"/>
      <c r="F181" s="4"/>
      <c r="G181" s="5"/>
      <c r="H181" s="9"/>
      <c r="I181" s="10"/>
    </row>
    <row r="182" spans="4:9" ht="15">
      <c r="D182" s="1"/>
      <c r="E182" s="3"/>
      <c r="F182" s="4"/>
      <c r="G182" s="5"/>
      <c r="H182" s="9"/>
      <c r="I182" s="10"/>
    </row>
    <row r="183" spans="4:9" ht="15">
      <c r="D183" s="1"/>
      <c r="E183" s="3"/>
      <c r="F183" s="4"/>
      <c r="G183" s="5"/>
      <c r="H183" s="9"/>
      <c r="I183" s="10"/>
    </row>
    <row r="184" spans="4:9" ht="15">
      <c r="D184" s="1"/>
      <c r="E184" s="3"/>
      <c r="F184" s="4"/>
      <c r="G184" s="5"/>
      <c r="H184" s="9"/>
      <c r="I184" s="10"/>
    </row>
    <row r="185" spans="4:9" ht="15">
      <c r="D185" s="1"/>
      <c r="E185" s="3"/>
      <c r="F185" s="4"/>
      <c r="G185" s="5"/>
      <c r="H185" s="9"/>
      <c r="I185" s="10"/>
    </row>
    <row r="186" spans="4:9" ht="15">
      <c r="D186" s="1"/>
      <c r="E186" s="3"/>
      <c r="F186" s="4"/>
      <c r="G186" s="5"/>
      <c r="H186" s="9"/>
      <c r="I186" s="10"/>
    </row>
    <row r="187" spans="4:9" ht="15">
      <c r="D187" s="1"/>
      <c r="E187" s="3"/>
      <c r="F187" s="4"/>
      <c r="G187" s="5"/>
      <c r="H187" s="9"/>
      <c r="I187" s="10"/>
    </row>
    <row r="188" spans="4:9" ht="15">
      <c r="D188" s="1"/>
      <c r="E188" s="3"/>
      <c r="F188" s="4"/>
      <c r="G188" s="5"/>
      <c r="H188" s="9"/>
      <c r="I188" s="10"/>
    </row>
    <row r="189" spans="4:9" ht="15">
      <c r="D189" s="1"/>
      <c r="E189" s="3"/>
      <c r="F189" s="4"/>
      <c r="G189" s="5"/>
      <c r="H189" s="9"/>
      <c r="I189" s="10"/>
    </row>
    <row r="190" spans="4:9" ht="15">
      <c r="D190" s="1"/>
      <c r="E190" s="3"/>
      <c r="F190" s="4"/>
      <c r="G190" s="5"/>
      <c r="H190" s="9"/>
      <c r="I190" s="10"/>
    </row>
    <row r="191" spans="4:9" ht="15">
      <c r="D191" s="1"/>
      <c r="E191" s="3"/>
      <c r="F191" s="4"/>
      <c r="G191" s="5"/>
      <c r="H191" s="9"/>
      <c r="I191" s="10"/>
    </row>
    <row r="192" spans="4:9" ht="15">
      <c r="D192" s="1"/>
      <c r="E192" s="3"/>
      <c r="F192" s="4"/>
      <c r="G192" s="5"/>
      <c r="H192" s="9"/>
      <c r="I192" s="10"/>
    </row>
    <row r="193" spans="4:9" ht="15">
      <c r="D193" s="1"/>
      <c r="E193" s="3"/>
      <c r="F193" s="4"/>
      <c r="G193" s="5"/>
      <c r="H193" s="9"/>
      <c r="I193" s="10"/>
    </row>
    <row r="194" spans="4:9" ht="15">
      <c r="D194" s="1"/>
      <c r="E194" s="3"/>
      <c r="F194" s="4"/>
      <c r="G194" s="5"/>
      <c r="H194" s="9"/>
      <c r="I194" s="10"/>
    </row>
    <row r="195" spans="4:9" ht="15">
      <c r="D195" s="1"/>
      <c r="E195" s="3"/>
      <c r="F195" s="4"/>
      <c r="G195" s="5"/>
      <c r="H195" s="9"/>
      <c r="I195" s="10"/>
    </row>
    <row r="196" spans="4:9" ht="15">
      <c r="D196" s="1"/>
      <c r="E196" s="3"/>
      <c r="F196" s="4"/>
      <c r="G196" s="5"/>
      <c r="H196" s="9"/>
      <c r="I196" s="10"/>
    </row>
    <row r="197" spans="4:9" ht="15">
      <c r="D197" s="1"/>
      <c r="E197" s="3"/>
      <c r="F197" s="4"/>
      <c r="G197" s="5"/>
      <c r="H197" s="9"/>
      <c r="I197" s="10"/>
    </row>
    <row r="198" spans="4:9" ht="15">
      <c r="D198" s="1"/>
      <c r="E198" s="3"/>
      <c r="F198" s="4"/>
      <c r="G198" s="5"/>
      <c r="H198" s="9"/>
      <c r="I198" s="10"/>
    </row>
    <row r="199" spans="4:9" ht="15">
      <c r="D199" s="1"/>
      <c r="E199" s="3"/>
      <c r="F199" s="4"/>
      <c r="G199" s="5"/>
      <c r="H199" s="9"/>
      <c r="I199" s="10"/>
    </row>
    <row r="200" spans="4:9" ht="15">
      <c r="D200" s="1"/>
      <c r="E200" s="3"/>
      <c r="F200" s="4"/>
      <c r="G200" s="5"/>
      <c r="H200" s="9"/>
      <c r="I200" s="10"/>
    </row>
    <row r="201" spans="4:9" ht="15">
      <c r="D201" s="1"/>
      <c r="E201" s="3"/>
      <c r="F201" s="4"/>
      <c r="G201" s="5"/>
      <c r="H201" s="9"/>
      <c r="I201" s="10"/>
    </row>
    <row r="202" spans="4:9" ht="15">
      <c r="D202" s="1"/>
      <c r="E202" s="3"/>
      <c r="F202" s="4"/>
      <c r="G202" s="5"/>
      <c r="H202" s="9"/>
      <c r="I202" s="10"/>
    </row>
    <row r="203" spans="4:9" ht="15">
      <c r="D203" s="1"/>
      <c r="E203" s="3"/>
      <c r="F203" s="4"/>
      <c r="G203" s="5"/>
      <c r="H203" s="9"/>
      <c r="I203" s="10"/>
    </row>
    <row r="204" spans="4:9" ht="15">
      <c r="D204" s="1"/>
      <c r="E204" s="3"/>
      <c r="F204" s="4"/>
      <c r="G204" s="5"/>
      <c r="H204" s="9"/>
      <c r="I204" s="10"/>
    </row>
    <row r="205" spans="4:9" ht="15">
      <c r="D205" s="1"/>
      <c r="E205" s="3"/>
      <c r="F205" s="4"/>
      <c r="G205" s="5"/>
      <c r="H205" s="9"/>
      <c r="I205" s="10"/>
    </row>
    <row r="206" spans="4:9" ht="15">
      <c r="D206" s="1"/>
      <c r="E206" s="3"/>
      <c r="F206" s="4"/>
      <c r="G206" s="5"/>
      <c r="H206" s="9"/>
      <c r="I206" s="10"/>
    </row>
    <row r="207" spans="4:9" ht="15">
      <c r="D207" s="1"/>
      <c r="E207" s="3"/>
      <c r="F207" s="4"/>
      <c r="G207" s="5"/>
      <c r="H207" s="9"/>
      <c r="I207" s="10"/>
    </row>
    <row r="208" spans="4:9" ht="15">
      <c r="D208" s="1"/>
      <c r="E208" s="3"/>
      <c r="F208" s="4"/>
      <c r="G208" s="5"/>
      <c r="H208" s="9"/>
      <c r="I208" s="10"/>
    </row>
    <row r="209" spans="4:9" ht="15">
      <c r="D209" s="1"/>
      <c r="E209" s="3"/>
      <c r="F209" s="4"/>
      <c r="G209" s="5"/>
      <c r="H209" s="9"/>
      <c r="I209" s="10"/>
    </row>
    <row r="210" spans="4:9" ht="15">
      <c r="D210" s="1"/>
      <c r="E210" s="3"/>
      <c r="F210" s="4"/>
      <c r="G210" s="5"/>
      <c r="H210" s="9"/>
      <c r="I210" s="10"/>
    </row>
    <row r="211" spans="4:9" ht="15">
      <c r="D211" s="1"/>
      <c r="E211" s="3"/>
      <c r="F211" s="4"/>
      <c r="G211" s="5"/>
      <c r="H211" s="9"/>
      <c r="I211" s="10"/>
    </row>
    <row r="212" spans="4:9" ht="15">
      <c r="D212" s="1"/>
      <c r="E212" s="3"/>
      <c r="F212" s="4"/>
      <c r="G212" s="5"/>
      <c r="H212" s="9"/>
      <c r="I212" s="10"/>
    </row>
    <row r="213" spans="4:9" ht="15">
      <c r="D213" s="1"/>
      <c r="E213" s="3"/>
      <c r="F213" s="4"/>
      <c r="G213" s="5"/>
      <c r="H213" s="9"/>
      <c r="I213" s="10"/>
    </row>
    <row r="214" spans="4:9" ht="15">
      <c r="D214" s="1"/>
      <c r="E214" s="3"/>
      <c r="F214" s="4"/>
      <c r="G214" s="5"/>
      <c r="H214" s="9"/>
      <c r="I214" s="10"/>
    </row>
    <row r="215" spans="4:9" ht="15">
      <c r="D215" s="1"/>
      <c r="E215" s="3"/>
      <c r="F215" s="4"/>
      <c r="G215" s="5"/>
      <c r="H215" s="9"/>
      <c r="I215" s="10"/>
    </row>
    <row r="216" spans="4:9" ht="15">
      <c r="D216" s="1"/>
      <c r="E216" s="3"/>
      <c r="F216" s="4"/>
      <c r="G216" s="5"/>
      <c r="H216" s="9"/>
      <c r="I216" s="10"/>
    </row>
    <row r="217" spans="4:9" ht="15">
      <c r="D217" s="1"/>
      <c r="E217" s="3"/>
      <c r="F217" s="4"/>
      <c r="G217" s="5"/>
      <c r="H217" s="9"/>
      <c r="I217" s="10"/>
    </row>
    <row r="218" spans="4:9" ht="15">
      <c r="D218" s="1"/>
      <c r="E218" s="3"/>
      <c r="F218" s="4"/>
      <c r="G218" s="5"/>
      <c r="H218" s="9"/>
      <c r="I218" s="10"/>
    </row>
    <row r="219" spans="4:9" ht="15">
      <c r="D219" s="1"/>
      <c r="E219" s="3"/>
      <c r="F219" s="4"/>
      <c r="G219" s="5"/>
      <c r="H219" s="9"/>
      <c r="I219" s="10"/>
    </row>
    <row r="220" spans="4:9" ht="15">
      <c r="D220" s="1"/>
      <c r="E220" s="3"/>
      <c r="F220" s="4"/>
      <c r="G220" s="5"/>
      <c r="H220" s="9"/>
      <c r="I220" s="10"/>
    </row>
    <row r="221" spans="4:9" ht="15">
      <c r="D221" s="1"/>
      <c r="E221" s="3"/>
      <c r="F221" s="4"/>
      <c r="G221" s="5"/>
      <c r="H221" s="9"/>
      <c r="I221" s="10"/>
    </row>
    <row r="222" spans="4:9" ht="15">
      <c r="D222" s="1"/>
      <c r="E222" s="3"/>
      <c r="F222" s="4"/>
      <c r="G222" s="5"/>
      <c r="H222" s="9"/>
      <c r="I222" s="10"/>
    </row>
    <row r="223" spans="4:9" ht="15">
      <c r="D223" s="1"/>
      <c r="E223" s="3"/>
      <c r="F223" s="4"/>
      <c r="G223" s="5"/>
      <c r="H223" s="9"/>
      <c r="I223" s="10"/>
    </row>
    <row r="224" spans="4:9" ht="15">
      <c r="D224" s="1"/>
      <c r="E224" s="3"/>
      <c r="F224" s="4"/>
      <c r="G224" s="5"/>
      <c r="H224" s="9"/>
      <c r="I224" s="10"/>
    </row>
    <row r="225" spans="4:9" ht="15">
      <c r="D225" s="1"/>
      <c r="E225" s="3"/>
      <c r="F225" s="4"/>
      <c r="G225" s="5"/>
      <c r="H225" s="9"/>
      <c r="I225" s="10"/>
    </row>
    <row r="226" spans="4:9" ht="15">
      <c r="D226" s="1"/>
      <c r="E226" s="3"/>
      <c r="F226" s="4"/>
      <c r="G226" s="5"/>
      <c r="H226" s="9"/>
      <c r="I226" s="10"/>
    </row>
    <row r="227" spans="4:9" ht="15">
      <c r="D227" s="1"/>
      <c r="E227" s="3"/>
      <c r="F227" s="4"/>
      <c r="G227" s="5"/>
      <c r="H227" s="9"/>
      <c r="I227" s="10"/>
    </row>
    <row r="228" spans="4:9" ht="15">
      <c r="D228" s="1"/>
      <c r="E228" s="3"/>
      <c r="F228" s="4"/>
      <c r="G228" s="5"/>
      <c r="H228" s="9"/>
      <c r="I228" s="10"/>
    </row>
    <row r="229" spans="4:9" ht="15">
      <c r="D229" s="1"/>
      <c r="E229" s="3"/>
      <c r="F229" s="4"/>
      <c r="G229" s="5"/>
      <c r="H229" s="9"/>
      <c r="I229" s="10"/>
    </row>
    <row r="230" spans="4:9" ht="15">
      <c r="D230" s="1"/>
      <c r="E230" s="3"/>
      <c r="F230" s="4"/>
      <c r="G230" s="5"/>
      <c r="H230" s="9"/>
      <c r="I230" s="10"/>
    </row>
    <row r="231" spans="4:9" ht="15">
      <c r="D231" s="1"/>
      <c r="E231" s="3"/>
      <c r="F231" s="4"/>
      <c r="G231" s="5"/>
      <c r="H231" s="9"/>
      <c r="I231" s="10"/>
    </row>
    <row r="232" spans="4:9" ht="15">
      <c r="D232" s="1"/>
      <c r="E232" s="3"/>
      <c r="F232" s="4"/>
      <c r="G232" s="5"/>
      <c r="H232" s="9"/>
      <c r="I232" s="10"/>
    </row>
    <row r="233" spans="4:9" ht="15">
      <c r="D233" s="1"/>
      <c r="E233" s="3"/>
      <c r="F233" s="4"/>
      <c r="G233" s="5"/>
      <c r="H233" s="9"/>
      <c r="I233" s="10"/>
    </row>
    <row r="234" spans="4:9" ht="15">
      <c r="D234" s="1"/>
      <c r="E234" s="3"/>
      <c r="F234" s="4"/>
      <c r="G234" s="5"/>
      <c r="H234" s="9"/>
      <c r="I234" s="10"/>
    </row>
    <row r="235" spans="4:9" ht="15">
      <c r="D235" s="1"/>
      <c r="E235" s="3"/>
      <c r="F235" s="4"/>
      <c r="G235" s="5"/>
      <c r="H235" s="9"/>
      <c r="I235" s="10"/>
    </row>
    <row r="236" spans="4:9" ht="15">
      <c r="D236" s="1"/>
      <c r="E236" s="3"/>
      <c r="F236" s="4"/>
      <c r="G236" s="5"/>
      <c r="H236" s="9"/>
      <c r="I236" s="10"/>
    </row>
    <row r="237" spans="4:9" ht="15">
      <c r="D237" s="1"/>
      <c r="E237" s="3"/>
      <c r="F237" s="4"/>
      <c r="G237" s="5"/>
      <c r="H237" s="9"/>
      <c r="I237" s="10"/>
    </row>
    <row r="238" spans="4:9" ht="15">
      <c r="D238" s="1"/>
      <c r="E238" s="3"/>
      <c r="F238" s="4"/>
      <c r="G238" s="5"/>
      <c r="H238" s="9"/>
      <c r="I238" s="10"/>
    </row>
    <row r="239" spans="4:9" ht="15">
      <c r="D239" s="1"/>
      <c r="E239" s="3"/>
      <c r="F239" s="4"/>
      <c r="G239" s="5"/>
      <c r="H239" s="9"/>
      <c r="I239" s="10"/>
    </row>
    <row r="240" spans="4:9" ht="15">
      <c r="D240" s="1"/>
      <c r="E240" s="3"/>
      <c r="F240" s="4"/>
      <c r="G240" s="5"/>
      <c r="H240" s="9"/>
      <c r="I240" s="10"/>
    </row>
    <row r="241" spans="4:9" ht="15">
      <c r="D241" s="1"/>
      <c r="E241" s="3"/>
      <c r="F241" s="4"/>
      <c r="G241" s="5"/>
      <c r="H241" s="9"/>
      <c r="I241" s="10"/>
    </row>
    <row r="242" spans="4:9" ht="15">
      <c r="D242" s="1"/>
      <c r="E242" s="3"/>
      <c r="F242" s="4"/>
      <c r="G242" s="5"/>
      <c r="H242" s="9"/>
      <c r="I242" s="10"/>
    </row>
    <row r="243" spans="4:9" ht="15">
      <c r="D243" s="1"/>
      <c r="E243" s="3"/>
      <c r="F243" s="4"/>
      <c r="G243" s="5"/>
      <c r="H243" s="9"/>
      <c r="I243" s="10"/>
    </row>
    <row r="244" spans="4:9" ht="15">
      <c r="D244" s="1"/>
      <c r="E244" s="3"/>
      <c r="F244" s="4"/>
      <c r="G244" s="5"/>
      <c r="H244" s="9"/>
      <c r="I244" s="10"/>
    </row>
    <row r="245" spans="4:9" ht="15">
      <c r="D245" s="1"/>
      <c r="E245" s="3"/>
      <c r="F245" s="4"/>
      <c r="G245" s="5"/>
      <c r="H245" s="9"/>
      <c r="I245" s="10"/>
    </row>
    <row r="246" spans="4:9" ht="15">
      <c r="D246" s="1"/>
      <c r="E246" s="3"/>
      <c r="F246" s="4"/>
      <c r="G246" s="5"/>
      <c r="H246" s="9"/>
      <c r="I246" s="10"/>
    </row>
    <row r="247" spans="4:9" ht="15">
      <c r="D247" s="1"/>
      <c r="E247" s="3"/>
      <c r="F247" s="4"/>
      <c r="G247" s="5"/>
      <c r="H247" s="9"/>
      <c r="I247" s="10"/>
    </row>
    <row r="248" spans="4:9" ht="15">
      <c r="D248" s="1"/>
      <c r="E248" s="3"/>
      <c r="F248" s="4"/>
      <c r="G248" s="5"/>
      <c r="H248" s="9"/>
      <c r="I248" s="10"/>
    </row>
    <row r="249" spans="4:9" ht="15">
      <c r="D249" s="1"/>
      <c r="E249" s="3"/>
      <c r="F249" s="4"/>
      <c r="G249" s="5"/>
      <c r="H249" s="9"/>
      <c r="I249" s="10"/>
    </row>
    <row r="250" spans="4:9" ht="15">
      <c r="D250" s="1"/>
      <c r="E250" s="3"/>
      <c r="F250" s="4"/>
      <c r="G250" s="5"/>
      <c r="H250" s="9"/>
      <c r="I250" s="10"/>
    </row>
    <row r="251" spans="4:9" ht="15">
      <c r="D251" s="1"/>
      <c r="E251" s="3"/>
      <c r="F251" s="4"/>
      <c r="G251" s="5"/>
      <c r="H251" s="9"/>
      <c r="I251" s="10"/>
    </row>
    <row r="252" spans="4:9" ht="15">
      <c r="D252" s="1"/>
      <c r="E252" s="3"/>
      <c r="F252" s="4"/>
      <c r="G252" s="5"/>
      <c r="H252" s="9"/>
      <c r="I252" s="10"/>
    </row>
    <row r="253" spans="4:9" ht="15">
      <c r="D253" s="1"/>
      <c r="E253" s="3"/>
      <c r="F253" s="4"/>
      <c r="G253" s="5"/>
      <c r="H253" s="9"/>
      <c r="I253" s="10"/>
    </row>
    <row r="254" spans="4:9" ht="15">
      <c r="D254" s="1"/>
      <c r="E254" s="3"/>
      <c r="F254" s="4"/>
      <c r="G254" s="5"/>
      <c r="H254" s="9"/>
      <c r="I254" s="10"/>
    </row>
    <row r="255" spans="4:9" ht="15">
      <c r="D255" s="1"/>
      <c r="E255" s="3"/>
      <c r="F255" s="4"/>
      <c r="G255" s="5"/>
      <c r="H255" s="9"/>
      <c r="I255" s="10"/>
    </row>
    <row r="256" spans="4:9" ht="15">
      <c r="D256" s="1"/>
      <c r="E256" s="3"/>
      <c r="F256" s="4"/>
      <c r="G256" s="5"/>
      <c r="H256" s="9"/>
      <c r="I256" s="10"/>
    </row>
    <row r="257" spans="4:9" ht="15">
      <c r="D257" s="1"/>
      <c r="E257" s="3"/>
      <c r="F257" s="4"/>
      <c r="G257" s="5"/>
      <c r="H257" s="9"/>
      <c r="I257" s="10"/>
    </row>
    <row r="258" spans="4:9" ht="15">
      <c r="D258" s="1"/>
      <c r="E258" s="3"/>
      <c r="F258" s="4"/>
      <c r="G258" s="5"/>
      <c r="H258" s="9"/>
      <c r="I258" s="10"/>
    </row>
    <row r="259" spans="4:9" ht="15">
      <c r="D259" s="1"/>
      <c r="E259" s="3"/>
      <c r="F259" s="4"/>
      <c r="G259" s="5"/>
      <c r="H259" s="9"/>
      <c r="I259" s="10"/>
    </row>
    <row r="260" spans="4:9" ht="15">
      <c r="D260" s="1"/>
      <c r="E260" s="3"/>
      <c r="F260" s="4"/>
      <c r="G260" s="5"/>
      <c r="H260" s="9"/>
      <c r="I260" s="10"/>
    </row>
    <row r="261" spans="4:9" ht="15">
      <c r="D261" s="1"/>
      <c r="E261" s="3"/>
      <c r="F261" s="4"/>
      <c r="G261" s="5"/>
      <c r="H261" s="9"/>
      <c r="I261" s="10"/>
    </row>
    <row r="262" spans="4:9" ht="15">
      <c r="D262" s="1"/>
      <c r="E262" s="3"/>
      <c r="F262" s="4"/>
      <c r="G262" s="5"/>
      <c r="H262" s="9"/>
      <c r="I262" s="10"/>
    </row>
    <row r="263" spans="4:9" ht="15">
      <c r="D263" s="1"/>
      <c r="E263" s="3"/>
      <c r="F263" s="4"/>
      <c r="G263" s="5"/>
      <c r="H263" s="9"/>
      <c r="I263" s="10"/>
    </row>
    <row r="264" spans="4:9" ht="15">
      <c r="D264" s="1"/>
      <c r="E264" s="3"/>
      <c r="F264" s="4"/>
      <c r="G264" s="5"/>
      <c r="H264" s="9"/>
      <c r="I264" s="10"/>
    </row>
    <row r="265" spans="4:9" ht="15">
      <c r="D265" s="1"/>
      <c r="E265" s="3"/>
      <c r="F265" s="4"/>
      <c r="G265" s="5"/>
      <c r="H265" s="9"/>
      <c r="I265" s="10"/>
    </row>
    <row r="266" spans="4:9" ht="15">
      <c r="D266" s="1"/>
      <c r="E266" s="3"/>
      <c r="F266" s="4"/>
      <c r="G266" s="5"/>
      <c r="H266" s="9"/>
      <c r="I266" s="10"/>
    </row>
    <row r="267" spans="4:9" ht="15">
      <c r="D267" s="1"/>
      <c r="E267" s="3"/>
      <c r="F267" s="4"/>
      <c r="G267" s="5"/>
      <c r="H267" s="9"/>
      <c r="I267" s="10"/>
    </row>
    <row r="268" spans="4:9" ht="15">
      <c r="D268" s="1"/>
      <c r="E268" s="3"/>
      <c r="F268" s="4"/>
      <c r="G268" s="5"/>
      <c r="H268" s="9"/>
      <c r="I268" s="10"/>
    </row>
    <row r="269" spans="4:9" ht="15">
      <c r="D269" s="1"/>
      <c r="E269" s="3"/>
      <c r="F269" s="4"/>
      <c r="G269" s="5"/>
      <c r="H269" s="9"/>
      <c r="I269" s="10"/>
    </row>
    <row r="270" spans="4:9" ht="15">
      <c r="D270" s="1"/>
      <c r="E270" s="3"/>
      <c r="F270" s="4"/>
      <c r="G270" s="5"/>
      <c r="H270" s="9"/>
      <c r="I270" s="10"/>
    </row>
    <row r="271" spans="4:9" ht="15">
      <c r="D271" s="1"/>
      <c r="E271" s="3"/>
      <c r="F271" s="4"/>
      <c r="G271" s="5"/>
      <c r="H271" s="9"/>
      <c r="I271" s="10"/>
    </row>
    <row r="272" spans="4:9" ht="15">
      <c r="D272" s="1"/>
      <c r="E272" s="3"/>
      <c r="F272" s="4"/>
      <c r="G272" s="5"/>
      <c r="H272" s="9"/>
      <c r="I272" s="10"/>
    </row>
    <row r="273" spans="4:9" ht="15">
      <c r="D273" s="1"/>
      <c r="E273" s="3"/>
      <c r="F273" s="4"/>
      <c r="G273" s="5"/>
      <c r="H273" s="9"/>
      <c r="I273" s="10"/>
    </row>
    <row r="274" spans="4:9" ht="15">
      <c r="D274" s="1"/>
      <c r="E274" s="3"/>
      <c r="F274" s="4"/>
      <c r="G274" s="5"/>
      <c r="H274" s="9"/>
      <c r="I274" s="10"/>
    </row>
    <row r="275" spans="4:9" ht="15">
      <c r="D275" s="1"/>
      <c r="E275" s="3"/>
      <c r="F275" s="4"/>
      <c r="G275" s="5"/>
      <c r="H275" s="9"/>
      <c r="I275" s="10"/>
    </row>
    <row r="276" spans="4:9" ht="15">
      <c r="D276" s="1"/>
      <c r="E276" s="3"/>
      <c r="F276" s="4"/>
      <c r="G276" s="5"/>
      <c r="H276" s="9"/>
      <c r="I276" s="10"/>
    </row>
    <row r="277" spans="4:9" ht="15">
      <c r="D277" s="1"/>
      <c r="E277" s="3"/>
      <c r="F277" s="4"/>
      <c r="G277" s="5"/>
      <c r="H277" s="9"/>
      <c r="I277" s="10"/>
    </row>
    <row r="278" spans="4:9" ht="15">
      <c r="D278" s="1"/>
      <c r="E278" s="3"/>
      <c r="F278" s="4"/>
      <c r="G278" s="5"/>
      <c r="H278" s="9"/>
      <c r="I278" s="10"/>
    </row>
    <row r="279" spans="4:9" ht="15">
      <c r="D279" s="1"/>
      <c r="E279" s="3"/>
      <c r="F279" s="4"/>
      <c r="G279" s="5"/>
      <c r="H279" s="9"/>
      <c r="I279" s="10"/>
    </row>
    <row r="280" spans="4:9" ht="15">
      <c r="D280" s="1"/>
      <c r="E280" s="3"/>
      <c r="F280" s="4"/>
      <c r="G280" s="5"/>
      <c r="H280" s="9"/>
      <c r="I280" s="10"/>
    </row>
    <row r="281" spans="4:9" ht="15">
      <c r="D281" s="1"/>
      <c r="E281" s="3"/>
      <c r="F281" s="4"/>
      <c r="G281" s="5"/>
      <c r="H281" s="9"/>
      <c r="I281" s="10"/>
    </row>
    <row r="282" spans="4:9" ht="15">
      <c r="D282" s="1"/>
      <c r="E282" s="3"/>
      <c r="F282" s="4"/>
      <c r="G282" s="5"/>
      <c r="H282" s="9"/>
      <c r="I282" s="10"/>
    </row>
    <row r="283" spans="4:9" ht="15">
      <c r="D283" s="1"/>
      <c r="E283" s="3"/>
      <c r="F283" s="4"/>
      <c r="G283" s="5"/>
      <c r="H283" s="9"/>
      <c r="I283" s="10"/>
    </row>
    <row r="284" spans="4:9" ht="15">
      <c r="D284" s="1"/>
      <c r="E284" s="3"/>
      <c r="F284" s="4"/>
      <c r="G284" s="5"/>
      <c r="H284" s="9"/>
      <c r="I284" s="10"/>
    </row>
    <row r="285" spans="4:9" ht="15">
      <c r="D285" s="1"/>
      <c r="E285" s="3"/>
      <c r="F285" s="4"/>
      <c r="G285" s="5"/>
      <c r="H285" s="9"/>
      <c r="I285" s="10"/>
    </row>
    <row r="286" spans="4:9" ht="15">
      <c r="D286" s="1"/>
      <c r="E286" s="3"/>
      <c r="F286" s="4"/>
      <c r="G286" s="5"/>
      <c r="H286" s="9"/>
      <c r="I286" s="10"/>
    </row>
    <row r="287" spans="4:9" ht="15">
      <c r="D287" s="1"/>
      <c r="E287" s="3"/>
      <c r="F287" s="4"/>
      <c r="G287" s="5"/>
      <c r="H287" s="9"/>
      <c r="I287" s="10"/>
    </row>
    <row r="288" spans="4:9" ht="15">
      <c r="D288" s="1"/>
      <c r="E288" s="3"/>
      <c r="F288" s="4"/>
      <c r="G288" s="5"/>
      <c r="H288" s="9"/>
      <c r="I288" s="10"/>
    </row>
    <row r="289" spans="4:9" ht="15">
      <c r="D289" s="1"/>
      <c r="E289" s="3"/>
      <c r="F289" s="4"/>
      <c r="G289" s="5"/>
      <c r="H289" s="9"/>
      <c r="I289" s="10"/>
    </row>
    <row r="290" spans="4:9" ht="15">
      <c r="D290" s="1"/>
      <c r="E290" s="3"/>
      <c r="F290" s="4"/>
      <c r="G290" s="5"/>
      <c r="H290" s="9"/>
      <c r="I290" s="10"/>
    </row>
    <row r="291" spans="4:9" ht="15">
      <c r="D291" s="1"/>
      <c r="E291" s="3"/>
      <c r="F291" s="4"/>
      <c r="G291" s="5"/>
      <c r="H291" s="9"/>
      <c r="I291" s="10"/>
    </row>
    <row r="292" spans="4:9" ht="15">
      <c r="D292" s="1"/>
      <c r="E292" s="3"/>
      <c r="F292" s="4"/>
      <c r="G292" s="5"/>
      <c r="H292" s="9"/>
      <c r="I292" s="10"/>
    </row>
    <row r="293" spans="4:9" ht="15">
      <c r="D293" s="1"/>
      <c r="E293" s="3"/>
      <c r="F293" s="4"/>
      <c r="G293" s="5"/>
      <c r="H293" s="9"/>
      <c r="I293" s="10"/>
    </row>
    <row r="294" spans="4:9" ht="15">
      <c r="D294" s="1"/>
      <c r="E294" s="3"/>
      <c r="F294" s="4"/>
      <c r="G294" s="5"/>
      <c r="H294" s="9"/>
      <c r="I294" s="10"/>
    </row>
    <row r="295" spans="4:9" ht="15">
      <c r="D295" s="1"/>
      <c r="E295" s="3"/>
      <c r="F295" s="4"/>
      <c r="G295" s="5"/>
      <c r="H295" s="9"/>
      <c r="I295" s="10"/>
    </row>
    <row r="296" spans="4:9" ht="15">
      <c r="D296" s="1"/>
      <c r="E296" s="3"/>
      <c r="F296" s="4"/>
      <c r="G296" s="5"/>
      <c r="H296" s="9"/>
      <c r="I296" s="10"/>
    </row>
    <row r="297" spans="4:9" ht="15">
      <c r="D297" s="1"/>
      <c r="E297" s="3"/>
      <c r="F297" s="4"/>
      <c r="G297" s="5"/>
      <c r="H297" s="9"/>
      <c r="I297" s="10"/>
    </row>
    <row r="298" spans="4:9" ht="15">
      <c r="D298" s="1"/>
      <c r="E298" s="3"/>
      <c r="F298" s="4"/>
      <c r="G298" s="5"/>
      <c r="H298" s="9"/>
      <c r="I298" s="10"/>
    </row>
    <row r="299" spans="4:9" ht="15">
      <c r="D299" s="1"/>
      <c r="E299" s="3"/>
      <c r="F299" s="4"/>
      <c r="G299" s="5"/>
      <c r="H299" s="9"/>
      <c r="I299" s="10"/>
    </row>
    <row r="300" spans="4:9" ht="15">
      <c r="D300" s="1"/>
      <c r="E300" s="3"/>
      <c r="F300" s="4"/>
      <c r="G300" s="5"/>
      <c r="H300" s="9"/>
      <c r="I300" s="10"/>
    </row>
    <row r="301" spans="4:9" ht="15">
      <c r="D301" s="1"/>
      <c r="E301" s="3"/>
      <c r="F301" s="4"/>
      <c r="G301" s="5"/>
      <c r="H301" s="9"/>
      <c r="I301" s="10"/>
    </row>
    <row r="302" spans="4:9" ht="15">
      <c r="D302" s="1"/>
      <c r="E302" s="3"/>
      <c r="F302" s="4"/>
      <c r="G302" s="5"/>
      <c r="H302" s="9"/>
      <c r="I302" s="10"/>
    </row>
    <row r="303" spans="4:9" ht="15">
      <c r="D303" s="1"/>
      <c r="E303" s="3"/>
      <c r="F303" s="4"/>
      <c r="G303" s="5"/>
      <c r="H303" s="9"/>
      <c r="I303" s="10"/>
    </row>
    <row r="304" spans="4:9" ht="15">
      <c r="D304" s="1"/>
      <c r="E304" s="3"/>
      <c r="F304" s="4"/>
      <c r="G304" s="5"/>
      <c r="H304" s="9"/>
      <c r="I304" s="10"/>
    </row>
    <row r="305" spans="4:9" ht="15">
      <c r="D305" s="1"/>
      <c r="E305" s="3"/>
      <c r="F305" s="4"/>
      <c r="G305" s="5"/>
      <c r="H305" s="9"/>
      <c r="I305" s="10"/>
    </row>
    <row r="306" spans="4:9" ht="15">
      <c r="D306" s="1"/>
      <c r="E306" s="3"/>
      <c r="F306" s="4"/>
      <c r="G306" s="5"/>
      <c r="H306" s="9"/>
      <c r="I306" s="10"/>
    </row>
    <row r="307" spans="4:9" ht="15">
      <c r="D307" s="1"/>
      <c r="E307" s="3"/>
      <c r="F307" s="4"/>
      <c r="G307" s="5"/>
      <c r="H307" s="9"/>
      <c r="I307" s="10"/>
    </row>
    <row r="308" spans="4:9" ht="15">
      <c r="D308" s="1"/>
      <c r="E308" s="3"/>
      <c r="F308" s="4"/>
      <c r="G308" s="5"/>
      <c r="H308" s="9"/>
      <c r="I308" s="10"/>
    </row>
    <row r="309" spans="4:9" ht="15">
      <c r="D309" s="1"/>
      <c r="E309" s="3"/>
      <c r="F309" s="4"/>
      <c r="G309" s="5"/>
      <c r="H309" s="9"/>
      <c r="I309" s="10"/>
    </row>
    <row r="310" spans="4:9" ht="15">
      <c r="D310" s="1"/>
      <c r="E310" s="3"/>
      <c r="F310" s="4"/>
      <c r="G310" s="5"/>
      <c r="H310" s="9"/>
      <c r="I310" s="10"/>
    </row>
    <row r="311" spans="4:9" ht="15">
      <c r="D311" s="1"/>
      <c r="E311" s="3"/>
      <c r="F311" s="4"/>
      <c r="G311" s="5"/>
      <c r="H311" s="9"/>
      <c r="I311" s="10"/>
    </row>
    <row r="312" spans="4:9" ht="15">
      <c r="D312" s="1"/>
      <c r="E312" s="3"/>
      <c r="F312" s="4"/>
      <c r="G312" s="5"/>
      <c r="H312" s="9"/>
      <c r="I312" s="10"/>
    </row>
    <row r="313" spans="4:9" ht="15">
      <c r="D313" s="1"/>
      <c r="E313" s="3"/>
      <c r="F313" s="4"/>
      <c r="G313" s="5"/>
      <c r="H313" s="9"/>
      <c r="I313" s="10"/>
    </row>
    <row r="314" spans="4:9" ht="15">
      <c r="D314" s="1"/>
      <c r="E314" s="3"/>
      <c r="F314" s="4"/>
      <c r="G314" s="5"/>
      <c r="H314" s="9"/>
      <c r="I314" s="10"/>
    </row>
    <row r="315" spans="4:9" ht="15">
      <c r="D315" s="1"/>
      <c r="E315" s="3"/>
      <c r="F315" s="4"/>
      <c r="G315" s="5"/>
      <c r="H315" s="9"/>
      <c r="I315" s="10"/>
    </row>
    <row r="316" spans="4:9" ht="15">
      <c r="D316" s="1"/>
      <c r="E316" s="3"/>
      <c r="F316" s="4"/>
      <c r="G316" s="5"/>
      <c r="H316" s="9"/>
      <c r="I316" s="10"/>
    </row>
    <row r="317" spans="4:9" ht="15">
      <c r="D317" s="1"/>
      <c r="E317" s="3"/>
      <c r="F317" s="4"/>
      <c r="G317" s="5"/>
      <c r="H317" s="9"/>
      <c r="I317" s="10"/>
    </row>
    <row r="318" spans="4:9" ht="15">
      <c r="D318" s="1"/>
      <c r="E318" s="3"/>
      <c r="F318" s="4"/>
      <c r="G318" s="5"/>
      <c r="H318" s="9"/>
      <c r="I318" s="10"/>
    </row>
    <row r="319" spans="4:9" ht="15">
      <c r="D319" s="1"/>
      <c r="E319" s="3"/>
      <c r="F319" s="4"/>
      <c r="G319" s="5"/>
      <c r="H319" s="9"/>
      <c r="I319" s="10"/>
    </row>
    <row r="320" spans="4:9" ht="15">
      <c r="D320" s="1"/>
      <c r="E320" s="3"/>
      <c r="F320" s="4"/>
      <c r="G320" s="5"/>
      <c r="H320" s="9"/>
      <c r="I320" s="10"/>
    </row>
    <row r="321" spans="4:9" ht="15">
      <c r="D321" s="1"/>
      <c r="E321" s="3"/>
      <c r="F321" s="4"/>
      <c r="G321" s="5"/>
      <c r="H321" s="9"/>
      <c r="I321" s="10"/>
    </row>
    <row r="322" spans="4:9" ht="15">
      <c r="D322" s="1"/>
      <c r="E322" s="3"/>
      <c r="F322" s="4"/>
      <c r="G322" s="5"/>
      <c r="H322" s="9"/>
      <c r="I322" s="10"/>
    </row>
    <row r="323" spans="4:9" ht="15">
      <c r="D323" s="1"/>
      <c r="E323" s="3"/>
      <c r="F323" s="4"/>
      <c r="G323" s="5"/>
      <c r="H323" s="9"/>
      <c r="I323" s="10"/>
    </row>
    <row r="324" spans="4:9" ht="15">
      <c r="D324" s="1"/>
      <c r="E324" s="3"/>
      <c r="F324" s="4"/>
      <c r="G324" s="5"/>
      <c r="H324" s="9"/>
      <c r="I324" s="10"/>
    </row>
    <row r="325" spans="4:9" ht="15">
      <c r="D325" s="1"/>
      <c r="E325" s="3"/>
      <c r="F325" s="4"/>
      <c r="G325" s="5"/>
      <c r="H325" s="9"/>
      <c r="I325" s="10"/>
    </row>
    <row r="326" spans="4:9" ht="15">
      <c r="D326" s="1"/>
      <c r="E326" s="3"/>
      <c r="F326" s="4"/>
      <c r="G326" s="5"/>
      <c r="H326" s="9"/>
      <c r="I326" s="10"/>
    </row>
    <row r="327" spans="4:9" ht="15">
      <c r="D327" s="1"/>
      <c r="E327" s="3"/>
      <c r="F327" s="4"/>
      <c r="G327" s="5"/>
      <c r="H327" s="9"/>
      <c r="I327" s="10"/>
    </row>
    <row r="328" spans="4:9" ht="15">
      <c r="D328" s="1"/>
      <c r="E328" s="3"/>
      <c r="F328" s="4"/>
      <c r="G328" s="5"/>
      <c r="H328" s="9"/>
      <c r="I328" s="10"/>
    </row>
    <row r="329" spans="4:9" ht="15">
      <c r="D329" s="1"/>
      <c r="E329" s="3"/>
      <c r="F329" s="4"/>
      <c r="G329" s="5"/>
      <c r="H329" s="9"/>
      <c r="I329" s="10"/>
    </row>
    <row r="330" spans="4:9" ht="15">
      <c r="D330" s="1"/>
      <c r="E330" s="3"/>
      <c r="F330" s="4"/>
      <c r="G330" s="5"/>
      <c r="H330" s="9"/>
      <c r="I330" s="10"/>
    </row>
    <row r="331" spans="4:9" ht="15">
      <c r="D331" s="1"/>
      <c r="E331" s="3"/>
      <c r="F331" s="4"/>
      <c r="G331" s="5"/>
      <c r="H331" s="9"/>
      <c r="I331" s="10"/>
    </row>
    <row r="332" spans="4:9" ht="15">
      <c r="D332" s="1"/>
      <c r="E332" s="3"/>
      <c r="F332" s="4"/>
      <c r="G332" s="5"/>
      <c r="H332" s="9"/>
      <c r="I332" s="10"/>
    </row>
    <row r="333" spans="4:9" ht="15">
      <c r="D333" s="1"/>
      <c r="E333" s="3"/>
      <c r="F333" s="4"/>
      <c r="G333" s="5"/>
      <c r="H333" s="9"/>
      <c r="I333" s="10"/>
    </row>
    <row r="334" spans="4:9" ht="15">
      <c r="D334" s="1"/>
      <c r="E334" s="3"/>
      <c r="F334" s="4"/>
      <c r="G334" s="5"/>
      <c r="H334" s="9"/>
      <c r="I334" s="10"/>
    </row>
    <row r="335" spans="4:9" ht="15">
      <c r="D335" s="1"/>
      <c r="E335" s="3"/>
      <c r="F335" s="4"/>
      <c r="G335" s="5"/>
      <c r="H335" s="9"/>
      <c r="I335" s="10"/>
    </row>
    <row r="336" spans="4:9" ht="15">
      <c r="D336" s="1"/>
      <c r="E336" s="3"/>
      <c r="F336" s="4"/>
      <c r="G336" s="5"/>
      <c r="H336" s="9"/>
      <c r="I336" s="10"/>
    </row>
    <row r="337" spans="4:9" ht="15">
      <c r="D337" s="1"/>
      <c r="E337" s="3"/>
      <c r="F337" s="4"/>
      <c r="G337" s="5"/>
      <c r="H337" s="9"/>
      <c r="I337" s="10"/>
    </row>
    <row r="338" spans="4:9" ht="15">
      <c r="D338" s="1"/>
      <c r="E338" s="3"/>
      <c r="F338" s="4"/>
      <c r="G338" s="5"/>
      <c r="H338" s="9"/>
      <c r="I338" s="10"/>
    </row>
    <row r="339" spans="4:9" ht="15">
      <c r="D339" s="1"/>
      <c r="E339" s="3"/>
      <c r="F339" s="4"/>
      <c r="G339" s="5"/>
      <c r="H339" s="9"/>
      <c r="I339" s="10"/>
    </row>
    <row r="340" spans="4:9" ht="15">
      <c r="D340" s="1"/>
      <c r="E340" s="3"/>
      <c r="F340" s="4"/>
      <c r="G340" s="5"/>
      <c r="H340" s="9"/>
      <c r="I340" s="10"/>
    </row>
    <row r="341" spans="4:9" ht="15">
      <c r="D341" s="1"/>
      <c r="E341" s="3"/>
      <c r="F341" s="4"/>
      <c r="G341" s="5"/>
      <c r="H341" s="9"/>
      <c r="I341" s="10"/>
    </row>
    <row r="342" spans="4:9" ht="15">
      <c r="D342" s="1"/>
      <c r="E342" s="3"/>
      <c r="F342" s="4"/>
      <c r="G342" s="5"/>
      <c r="H342" s="9"/>
      <c r="I342" s="10"/>
    </row>
    <row r="343" spans="4:9" ht="15">
      <c r="D343" s="1"/>
      <c r="E343" s="3"/>
      <c r="F343" s="4"/>
      <c r="G343" s="5"/>
      <c r="H343" s="9"/>
      <c r="I343" s="10"/>
    </row>
    <row r="344" spans="4:9" ht="15">
      <c r="D344" s="1"/>
      <c r="E344" s="3"/>
      <c r="F344" s="4"/>
      <c r="G344" s="5"/>
      <c r="H344" s="9"/>
      <c r="I344" s="10"/>
    </row>
    <row r="345" spans="4:9" ht="15">
      <c r="D345" s="1"/>
      <c r="E345" s="3"/>
      <c r="F345" s="4"/>
      <c r="G345" s="5"/>
      <c r="H345" s="9"/>
      <c r="I345" s="10"/>
    </row>
    <row r="346" spans="4:9" ht="15">
      <c r="D346" s="1"/>
      <c r="E346" s="3"/>
      <c r="F346" s="4"/>
      <c r="G346" s="5"/>
      <c r="H346" s="9"/>
      <c r="I346" s="10"/>
    </row>
    <row r="347" spans="4:9" ht="15">
      <c r="D347" s="1"/>
      <c r="E347" s="3"/>
      <c r="F347" s="4"/>
      <c r="G347" s="5"/>
      <c r="H347" s="9"/>
      <c r="I347" s="10"/>
    </row>
    <row r="348" spans="4:9" ht="15">
      <c r="D348" s="1"/>
      <c r="E348" s="3"/>
      <c r="F348" s="4"/>
      <c r="G348" s="5"/>
      <c r="H348" s="9"/>
      <c r="I348" s="10"/>
    </row>
    <row r="349" spans="4:9" ht="15">
      <c r="D349" s="1"/>
      <c r="E349" s="3"/>
      <c r="F349" s="4"/>
      <c r="G349" s="5"/>
      <c r="H349" s="9"/>
      <c r="I349" s="10"/>
    </row>
    <row r="350" spans="4:9" ht="15">
      <c r="D350" s="1"/>
      <c r="E350" s="3"/>
      <c r="F350" s="4"/>
      <c r="G350" s="5"/>
      <c r="H350" s="9"/>
      <c r="I350" s="10"/>
    </row>
    <row r="351" spans="4:9" ht="15">
      <c r="D351" s="1"/>
      <c r="E351" s="3"/>
      <c r="F351" s="4"/>
      <c r="G351" s="5"/>
      <c r="H351" s="9"/>
      <c r="I351" s="10"/>
    </row>
    <row r="352" spans="4:9" ht="15">
      <c r="D352" s="1"/>
      <c r="E352" s="3"/>
      <c r="F352" s="4"/>
      <c r="G352" s="5"/>
      <c r="H352" s="9"/>
      <c r="I352" s="10"/>
    </row>
    <row r="353" spans="4:9" ht="15">
      <c r="D353" s="1"/>
      <c r="E353" s="3"/>
      <c r="F353" s="4"/>
      <c r="G353" s="5"/>
      <c r="H353" s="9"/>
      <c r="I353" s="10"/>
    </row>
    <row r="354" spans="4:9" ht="15">
      <c r="D354" s="1"/>
      <c r="E354" s="3"/>
      <c r="F354" s="4"/>
      <c r="G354" s="5"/>
      <c r="H354" s="9"/>
      <c r="I354" s="10"/>
    </row>
    <row r="355" spans="4:9" ht="15">
      <c r="D355" s="1"/>
      <c r="E355" s="3"/>
      <c r="F355" s="4"/>
      <c r="G355" s="5"/>
      <c r="H355" s="9"/>
      <c r="I355" s="10"/>
    </row>
    <row r="356" spans="4:9" ht="15">
      <c r="D356" s="1"/>
      <c r="E356" s="3"/>
      <c r="F356" s="4"/>
      <c r="G356" s="5"/>
      <c r="H356" s="9"/>
      <c r="I356" s="10"/>
    </row>
    <row r="357" spans="4:9" ht="15">
      <c r="D357" s="1"/>
      <c r="E357" s="3"/>
      <c r="F357" s="4"/>
      <c r="G357" s="5"/>
      <c r="H357" s="9"/>
      <c r="I357" s="10"/>
    </row>
    <row r="358" spans="4:9" ht="15">
      <c r="D358" s="1"/>
      <c r="E358" s="3"/>
      <c r="F358" s="4"/>
      <c r="G358" s="5"/>
      <c r="H358" s="9"/>
      <c r="I358" s="10"/>
    </row>
    <row r="359" spans="4:9" ht="15">
      <c r="D359" s="1"/>
      <c r="E359" s="3"/>
      <c r="F359" s="4"/>
      <c r="G359" s="5"/>
      <c r="H359" s="9"/>
      <c r="I359" s="10"/>
    </row>
    <row r="360" spans="4:9" ht="15">
      <c r="D360" s="1"/>
      <c r="E360" s="3"/>
      <c r="F360" s="4"/>
      <c r="G360" s="5"/>
      <c r="H360" s="9"/>
      <c r="I360" s="10"/>
    </row>
    <row r="361" spans="4:9" ht="15">
      <c r="D361" s="1"/>
      <c r="E361" s="3"/>
      <c r="F361" s="4"/>
      <c r="G361" s="5"/>
      <c r="H361" s="9"/>
      <c r="I361" s="10"/>
    </row>
    <row r="362" spans="4:9" ht="15">
      <c r="D362" s="1"/>
      <c r="E362" s="3"/>
      <c r="F362" s="4"/>
      <c r="G362" s="5"/>
      <c r="H362" s="9"/>
      <c r="I362" s="10"/>
    </row>
    <row r="363" spans="4:9" ht="15">
      <c r="D363" s="1"/>
      <c r="E363" s="3"/>
      <c r="F363" s="4"/>
      <c r="G363" s="5"/>
      <c r="H363" s="9"/>
      <c r="I363" s="10"/>
    </row>
    <row r="364" spans="4:9" ht="15">
      <c r="D364" s="1"/>
      <c r="E364" s="3"/>
      <c r="F364" s="4"/>
      <c r="G364" s="5"/>
      <c r="H364" s="9"/>
      <c r="I364" s="10"/>
    </row>
    <row r="365" spans="4:9" ht="15">
      <c r="D365" s="1"/>
      <c r="E365" s="3"/>
      <c r="F365" s="4"/>
      <c r="G365" s="5"/>
      <c r="H365" s="9"/>
      <c r="I365" s="10"/>
    </row>
    <row r="366" spans="4:9" ht="15">
      <c r="D366" s="1"/>
      <c r="E366" s="3"/>
      <c r="F366" s="4"/>
      <c r="G366" s="5"/>
      <c r="H366" s="9"/>
      <c r="I366" s="10"/>
    </row>
    <row r="367" spans="4:9" ht="15">
      <c r="D367" s="1"/>
      <c r="E367" s="3"/>
      <c r="F367" s="4"/>
      <c r="G367" s="5"/>
      <c r="H367" s="9"/>
      <c r="I367" s="10"/>
    </row>
    <row r="368" spans="4:9" ht="15">
      <c r="D368" s="1"/>
      <c r="E368" s="3"/>
      <c r="F368" s="4"/>
      <c r="G368" s="5"/>
      <c r="H368" s="9"/>
      <c r="I368" s="10"/>
    </row>
    <row r="369" spans="4:9" ht="15">
      <c r="D369" s="1"/>
      <c r="E369" s="3"/>
      <c r="F369" s="4"/>
      <c r="G369" s="5"/>
      <c r="H369" s="9"/>
      <c r="I369" s="10"/>
    </row>
    <row r="370" spans="4:9" ht="15">
      <c r="D370" s="1"/>
      <c r="E370" s="3"/>
      <c r="F370" s="4"/>
      <c r="G370" s="5"/>
      <c r="H370" s="9"/>
      <c r="I370" s="10"/>
    </row>
    <row r="371" spans="4:9" ht="15">
      <c r="D371" s="1"/>
      <c r="E371" s="3"/>
      <c r="F371" s="4"/>
      <c r="G371" s="5"/>
      <c r="H371" s="9"/>
      <c r="I371" s="10"/>
    </row>
    <row r="372" spans="4:9" ht="15">
      <c r="D372" s="1"/>
      <c r="E372" s="3"/>
      <c r="F372" s="4"/>
      <c r="G372" s="5"/>
      <c r="H372" s="9"/>
      <c r="I372" s="10"/>
    </row>
    <row r="373" spans="4:9" ht="15">
      <c r="D373" s="1"/>
      <c r="E373" s="3"/>
      <c r="F373" s="4"/>
      <c r="G373" s="5"/>
      <c r="H373" s="9"/>
      <c r="I373" s="10"/>
    </row>
    <row r="374" spans="4:9" ht="15">
      <c r="D374" s="1"/>
      <c r="E374" s="3"/>
      <c r="F374" s="4"/>
      <c r="G374" s="5"/>
      <c r="H374" s="9"/>
      <c r="I374" s="10"/>
    </row>
    <row r="375" spans="4:9" ht="15">
      <c r="D375" s="1"/>
      <c r="E375" s="3"/>
      <c r="F375" s="4"/>
      <c r="G375" s="5"/>
      <c r="H375" s="9"/>
      <c r="I375" s="10"/>
    </row>
    <row r="376" spans="4:9" ht="15">
      <c r="D376" s="1"/>
      <c r="E376" s="3"/>
      <c r="F376" s="4"/>
      <c r="G376" s="5"/>
      <c r="H376" s="9"/>
      <c r="I376" s="10"/>
    </row>
    <row r="377" spans="4:9" ht="15">
      <c r="D377" s="1"/>
      <c r="E377" s="3"/>
      <c r="F377" s="4"/>
      <c r="G377" s="5"/>
      <c r="H377" s="9"/>
      <c r="I377" s="10"/>
    </row>
    <row r="378" spans="4:9" ht="15">
      <c r="D378" s="1"/>
      <c r="E378" s="3"/>
      <c r="F378" s="4"/>
      <c r="G378" s="5"/>
      <c r="H378" s="9"/>
      <c r="I378" s="10"/>
    </row>
    <row r="379" spans="4:9" ht="15">
      <c r="D379" s="1"/>
      <c r="E379" s="3"/>
      <c r="F379" s="4"/>
      <c r="G379" s="5"/>
      <c r="H379" s="9"/>
      <c r="I379" s="10"/>
    </row>
    <row r="380" spans="4:9" ht="15">
      <c r="D380" s="1"/>
      <c r="E380" s="3"/>
      <c r="F380" s="4"/>
      <c r="G380" s="5"/>
      <c r="H380" s="9"/>
      <c r="I380" s="10"/>
    </row>
    <row r="381" spans="4:9" ht="15">
      <c r="D381" s="1"/>
      <c r="E381" s="3"/>
      <c r="F381" s="4"/>
      <c r="G381" s="5"/>
      <c r="H381" s="9"/>
      <c r="I381" s="10"/>
    </row>
    <row r="382" spans="4:9" ht="15">
      <c r="D382" s="1"/>
      <c r="E382" s="3"/>
      <c r="F382" s="4"/>
      <c r="G382" s="5"/>
      <c r="H382" s="9"/>
      <c r="I382" s="10"/>
    </row>
    <row r="383" spans="4:9" ht="15">
      <c r="D383" s="1"/>
      <c r="E383" s="3"/>
      <c r="F383" s="4"/>
      <c r="G383" s="5"/>
      <c r="H383" s="9"/>
      <c r="I383" s="10"/>
    </row>
    <row r="384" spans="4:9" ht="15">
      <c r="D384" s="1"/>
      <c r="E384" s="3"/>
      <c r="F384" s="4"/>
      <c r="G384" s="5"/>
      <c r="H384" s="9"/>
      <c r="I384" s="10"/>
    </row>
    <row r="385" spans="4:9" ht="15">
      <c r="D385" s="1"/>
      <c r="E385" s="3"/>
      <c r="F385" s="4"/>
      <c r="G385" s="5"/>
      <c r="H385" s="9"/>
      <c r="I385" s="10"/>
    </row>
    <row r="386" spans="4:9" ht="15">
      <c r="D386" s="1"/>
      <c r="E386" s="3"/>
      <c r="F386" s="4"/>
      <c r="G386" s="5"/>
      <c r="H386" s="9"/>
      <c r="I386" s="10"/>
    </row>
    <row r="387" spans="4:9" ht="15">
      <c r="D387" s="1"/>
      <c r="E387" s="3"/>
      <c r="F387" s="4"/>
      <c r="G387" s="5"/>
      <c r="H387" s="9"/>
      <c r="I387" s="10"/>
    </row>
    <row r="388" spans="4:9" ht="15">
      <c r="D388" s="1"/>
      <c r="E388" s="3"/>
      <c r="F388" s="4"/>
      <c r="G388" s="5"/>
      <c r="H388" s="9"/>
      <c r="I388" s="10"/>
    </row>
    <row r="389" spans="4:9" ht="15">
      <c r="D389" s="1"/>
      <c r="E389" s="3"/>
      <c r="F389" s="4"/>
      <c r="G389" s="5"/>
      <c r="H389" s="9"/>
      <c r="I389" s="10"/>
    </row>
    <row r="390" spans="4:9" ht="15">
      <c r="D390" s="1"/>
      <c r="E390" s="3"/>
      <c r="F390" s="4"/>
      <c r="G390" s="5"/>
      <c r="H390" s="9"/>
      <c r="I390" s="10"/>
    </row>
    <row r="391" spans="4:9" ht="15">
      <c r="D391" s="1"/>
      <c r="E391" s="3"/>
      <c r="F391" s="4"/>
      <c r="G391" s="5"/>
      <c r="H391" s="9"/>
      <c r="I391" s="10"/>
    </row>
    <row r="392" spans="4:9" ht="15">
      <c r="D392" s="1"/>
      <c r="E392" s="3"/>
      <c r="F392" s="4"/>
      <c r="G392" s="5"/>
      <c r="H392" s="9"/>
      <c r="I392" s="10"/>
    </row>
    <row r="393" spans="4:9" ht="15">
      <c r="D393" s="1"/>
      <c r="E393" s="3"/>
      <c r="F393" s="4"/>
      <c r="G393" s="5"/>
      <c r="H393" s="9"/>
      <c r="I393" s="10"/>
    </row>
    <row r="394" spans="4:9" ht="15">
      <c r="D394" s="1"/>
      <c r="E394" s="3"/>
      <c r="F394" s="4"/>
      <c r="G394" s="5"/>
      <c r="H394" s="9"/>
      <c r="I394" s="10"/>
    </row>
    <row r="395" spans="4:9" ht="15">
      <c r="D395" s="1"/>
      <c r="E395" s="3"/>
      <c r="F395" s="4"/>
      <c r="G395" s="5"/>
      <c r="H395" s="9"/>
      <c r="I395" s="10"/>
    </row>
    <row r="396" spans="4:9" ht="15">
      <c r="D396" s="1"/>
      <c r="E396" s="3"/>
      <c r="F396" s="4"/>
      <c r="G396" s="5"/>
      <c r="H396" s="9"/>
      <c r="I396" s="10"/>
    </row>
    <row r="397" spans="4:9" ht="15">
      <c r="D397" s="1"/>
      <c r="E397" s="3"/>
      <c r="F397" s="4"/>
      <c r="G397" s="5"/>
      <c r="H397" s="9"/>
      <c r="I397" s="10"/>
    </row>
    <row r="398" spans="4:9" ht="15">
      <c r="D398" s="1"/>
      <c r="E398" s="3"/>
      <c r="F398" s="4"/>
      <c r="G398" s="5"/>
      <c r="H398" s="9"/>
      <c r="I398" s="10"/>
    </row>
    <row r="399" spans="4:9" ht="15">
      <c r="D399" s="1"/>
      <c r="E399" s="3"/>
      <c r="F399" s="4"/>
      <c r="G399" s="5"/>
      <c r="H399" s="9"/>
      <c r="I399" s="10"/>
    </row>
    <row r="400" spans="4:9" ht="15">
      <c r="D400" s="1"/>
      <c r="E400" s="3"/>
      <c r="F400" s="4"/>
      <c r="G400" s="5"/>
      <c r="H400" s="9"/>
      <c r="I400" s="10"/>
    </row>
    <row r="401" spans="4:9" ht="15">
      <c r="D401" s="1"/>
      <c r="E401" s="3"/>
      <c r="F401" s="4"/>
      <c r="G401" s="5"/>
      <c r="H401" s="9"/>
      <c r="I401" s="10"/>
    </row>
    <row r="402" spans="4:9" ht="15">
      <c r="D402" s="1"/>
      <c r="E402" s="3"/>
      <c r="F402" s="4"/>
      <c r="G402" s="5"/>
      <c r="H402" s="9"/>
      <c r="I402" s="10"/>
    </row>
    <row r="403" spans="4:9" ht="15">
      <c r="D403" s="1"/>
      <c r="E403" s="3"/>
      <c r="F403" s="4"/>
      <c r="G403" s="5"/>
      <c r="H403" s="9"/>
      <c r="I403" s="10"/>
    </row>
    <row r="404" spans="4:9" ht="15">
      <c r="D404" s="1"/>
      <c r="E404" s="3"/>
      <c r="F404" s="4"/>
      <c r="G404" s="5"/>
      <c r="H404" s="9"/>
      <c r="I404" s="10"/>
    </row>
    <row r="405" spans="4:9" ht="15">
      <c r="D405" s="1"/>
      <c r="E405" s="3"/>
      <c r="F405" s="4"/>
      <c r="G405" s="5"/>
      <c r="H405" s="9"/>
      <c r="I405" s="10"/>
    </row>
    <row r="406" spans="4:9" ht="15">
      <c r="D406" s="1"/>
      <c r="E406" s="3"/>
      <c r="F406" s="4"/>
      <c r="G406" s="5"/>
      <c r="H406" s="9"/>
      <c r="I406" s="10"/>
    </row>
    <row r="407" spans="4:9" ht="15">
      <c r="D407" s="1"/>
      <c r="E407" s="3"/>
      <c r="F407" s="4"/>
      <c r="G407" s="5"/>
      <c r="H407" s="9"/>
      <c r="I407" s="10"/>
    </row>
    <row r="408" spans="4:9" ht="15">
      <c r="D408" s="1"/>
      <c r="E408" s="3"/>
      <c r="F408" s="4"/>
      <c r="G408" s="5"/>
      <c r="H408" s="9"/>
      <c r="I408" s="10"/>
    </row>
    <row r="409" spans="4:9" ht="15">
      <c r="D409" s="1"/>
      <c r="E409" s="3"/>
      <c r="F409" s="4"/>
      <c r="G409" s="5"/>
      <c r="H409" s="9"/>
      <c r="I409" s="10"/>
    </row>
    <row r="410" spans="4:9" ht="15">
      <c r="D410" s="1"/>
      <c r="E410" s="3"/>
      <c r="F410" s="4"/>
      <c r="G410" s="5"/>
      <c r="H410" s="9"/>
      <c r="I410" s="10"/>
    </row>
    <row r="411" spans="4:9" ht="15">
      <c r="D411" s="1"/>
      <c r="E411" s="3"/>
      <c r="F411" s="4"/>
      <c r="G411" s="5"/>
      <c r="H411" s="9"/>
      <c r="I411" s="10"/>
    </row>
    <row r="412" spans="4:9" ht="15">
      <c r="D412" s="1"/>
      <c r="E412" s="3"/>
      <c r="F412" s="4"/>
      <c r="G412" s="5"/>
      <c r="H412" s="9"/>
      <c r="I412" s="10"/>
    </row>
    <row r="413" spans="4:9" ht="15">
      <c r="D413" s="1"/>
      <c r="E413" s="3"/>
      <c r="F413" s="4"/>
      <c r="G413" s="5"/>
      <c r="H413" s="9"/>
      <c r="I413" s="10"/>
    </row>
    <row r="414" spans="4:9" ht="15">
      <c r="D414" s="1"/>
      <c r="E414" s="3"/>
      <c r="F414" s="4"/>
      <c r="G414" s="5"/>
      <c r="H414" s="9"/>
      <c r="I414" s="10"/>
    </row>
    <row r="415" spans="4:9" ht="15">
      <c r="D415" s="1"/>
      <c r="E415" s="3"/>
      <c r="F415" s="4"/>
      <c r="G415" s="5"/>
      <c r="H415" s="9"/>
      <c r="I415" s="10"/>
    </row>
    <row r="416" spans="4:9" ht="15">
      <c r="D416" s="1"/>
      <c r="E416" s="3"/>
      <c r="F416" s="4"/>
      <c r="G416" s="5"/>
      <c r="H416" s="9"/>
      <c r="I416" s="10"/>
    </row>
    <row r="417" spans="4:9" ht="15">
      <c r="D417" s="1"/>
      <c r="E417" s="3"/>
      <c r="F417" s="4"/>
      <c r="G417" s="5"/>
      <c r="H417" s="9"/>
      <c r="I417" s="10"/>
    </row>
    <row r="418" spans="4:9" ht="15">
      <c r="D418" s="1"/>
      <c r="E418" s="3"/>
      <c r="F418" s="4"/>
      <c r="G418" s="5"/>
      <c r="H418" s="9"/>
      <c r="I418" s="10"/>
    </row>
    <row r="419" spans="4:9" ht="15">
      <c r="D419" s="1"/>
      <c r="E419" s="3"/>
      <c r="F419" s="4"/>
      <c r="G419" s="5"/>
      <c r="H419" s="9"/>
      <c r="I419" s="10"/>
    </row>
    <row r="420" spans="4:9" ht="15">
      <c r="D420" s="1"/>
      <c r="E420" s="3"/>
      <c r="F420" s="4"/>
      <c r="G420" s="5"/>
      <c r="H420" s="9"/>
      <c r="I420" s="10"/>
    </row>
    <row r="421" spans="4:9" ht="15">
      <c r="D421" s="1"/>
      <c r="E421" s="3"/>
      <c r="F421" s="4"/>
      <c r="G421" s="5"/>
      <c r="H421" s="9"/>
      <c r="I421" s="10"/>
    </row>
    <row r="422" spans="4:9" ht="15">
      <c r="D422" s="1"/>
      <c r="E422" s="3"/>
      <c r="F422" s="4"/>
      <c r="G422" s="5"/>
      <c r="H422" s="9"/>
      <c r="I422" s="10"/>
    </row>
    <row r="423" spans="4:9" ht="15">
      <c r="D423" s="1"/>
      <c r="E423" s="3"/>
      <c r="F423" s="4"/>
      <c r="G423" s="5"/>
      <c r="H423" s="9"/>
      <c r="I423" s="10"/>
    </row>
    <row r="424" spans="4:9" ht="15">
      <c r="D424" s="1"/>
      <c r="E424" s="3"/>
      <c r="F424" s="4"/>
      <c r="G424" s="5"/>
      <c r="H424" s="9"/>
      <c r="I424" s="10"/>
    </row>
    <row r="425" spans="4:9" ht="15">
      <c r="D425" s="1"/>
      <c r="E425" s="3"/>
      <c r="F425" s="4"/>
      <c r="G425" s="5"/>
      <c r="H425" s="9"/>
      <c r="I425" s="10"/>
    </row>
    <row r="426" spans="4:9" ht="15">
      <c r="D426" s="1"/>
      <c r="E426" s="3"/>
      <c r="F426" s="4"/>
      <c r="G426" s="5"/>
      <c r="H426" s="9"/>
      <c r="I426" s="10"/>
    </row>
    <row r="427" spans="4:9" ht="15">
      <c r="D427" s="1"/>
      <c r="E427" s="3"/>
      <c r="F427" s="4"/>
      <c r="G427" s="5"/>
      <c r="H427" s="9"/>
      <c r="I427" s="10"/>
    </row>
    <row r="428" spans="4:9" ht="15">
      <c r="D428" s="1"/>
      <c r="E428" s="3"/>
      <c r="F428" s="4"/>
      <c r="G428" s="5"/>
      <c r="H428" s="9"/>
      <c r="I428" s="10"/>
    </row>
    <row r="429" spans="4:9" ht="15">
      <c r="D429" s="1"/>
      <c r="E429" s="3"/>
      <c r="F429" s="4"/>
      <c r="G429" s="5"/>
      <c r="H429" s="9"/>
      <c r="I429" s="10"/>
    </row>
    <row r="430" spans="4:9" ht="15">
      <c r="D430" s="1"/>
      <c r="E430" s="3"/>
      <c r="F430" s="4"/>
      <c r="G430" s="5"/>
      <c r="H430" s="9"/>
      <c r="I430" s="10"/>
    </row>
    <row r="431" spans="4:9" ht="15">
      <c r="D431" s="1"/>
      <c r="E431" s="3"/>
      <c r="F431" s="4"/>
      <c r="G431" s="5"/>
      <c r="H431" s="9"/>
      <c r="I431" s="10"/>
    </row>
    <row r="432" spans="4:9" ht="15">
      <c r="D432" s="1"/>
      <c r="E432" s="3"/>
      <c r="F432" s="4"/>
      <c r="G432" s="5"/>
      <c r="H432" s="9"/>
      <c r="I432" s="10"/>
    </row>
    <row r="433" spans="4:9" ht="15">
      <c r="D433" s="1"/>
      <c r="E433" s="3"/>
      <c r="F433" s="4"/>
      <c r="G433" s="5"/>
      <c r="H433" s="9"/>
      <c r="I433" s="10"/>
    </row>
    <row r="434" spans="4:9" ht="15">
      <c r="D434" s="1"/>
      <c r="E434" s="3"/>
      <c r="F434" s="4"/>
      <c r="G434" s="5"/>
      <c r="H434" s="9"/>
      <c r="I434" s="10"/>
    </row>
    <row r="435" spans="4:9" ht="15">
      <c r="D435" s="1"/>
      <c r="E435" s="3"/>
      <c r="F435" s="4"/>
      <c r="G435" s="5"/>
      <c r="H435" s="9"/>
      <c r="I435" s="10"/>
    </row>
    <row r="436" spans="4:9" ht="15">
      <c r="D436" s="1"/>
      <c r="E436" s="3"/>
      <c r="F436" s="4"/>
      <c r="G436" s="5"/>
      <c r="H436" s="9"/>
      <c r="I436" s="10"/>
    </row>
    <row r="437" spans="4:9" ht="15">
      <c r="D437" s="1"/>
      <c r="E437" s="3"/>
      <c r="F437" s="4"/>
      <c r="G437" s="5"/>
      <c r="H437" s="9"/>
      <c r="I437" s="10"/>
    </row>
    <row r="438" spans="4:9" ht="15">
      <c r="D438" s="1"/>
      <c r="E438" s="3"/>
      <c r="F438" s="4"/>
      <c r="G438" s="5"/>
      <c r="H438" s="9"/>
      <c r="I438" s="10"/>
    </row>
    <row r="439" spans="4:9" ht="15">
      <c r="D439" s="1"/>
      <c r="E439" s="3"/>
      <c r="F439" s="4"/>
      <c r="G439" s="5"/>
      <c r="H439" s="9"/>
      <c r="I439" s="10"/>
    </row>
    <row r="440" spans="4:9" ht="15">
      <c r="D440" s="1"/>
      <c r="E440" s="3"/>
      <c r="F440" s="4"/>
      <c r="G440" s="5"/>
      <c r="H440" s="9"/>
      <c r="I440" s="10"/>
    </row>
    <row r="441" spans="4:9" ht="15">
      <c r="D441" s="1"/>
      <c r="E441" s="3"/>
      <c r="F441" s="4"/>
      <c r="G441" s="5"/>
      <c r="H441" s="9"/>
      <c r="I441" s="10"/>
    </row>
    <row r="442" spans="4:9" ht="15">
      <c r="D442" s="1"/>
      <c r="E442" s="3"/>
      <c r="F442" s="4"/>
      <c r="G442" s="5"/>
      <c r="H442" s="9"/>
      <c r="I442" s="10"/>
    </row>
    <row r="443" spans="4:9" ht="15">
      <c r="D443" s="1"/>
      <c r="E443" s="3"/>
      <c r="F443" s="4"/>
      <c r="G443" s="5"/>
      <c r="H443" s="9"/>
      <c r="I443" s="10"/>
    </row>
    <row r="444" spans="4:9" ht="15">
      <c r="D444" s="1"/>
      <c r="E444" s="3"/>
      <c r="F444" s="4"/>
      <c r="G444" s="5"/>
      <c r="H444" s="9"/>
      <c r="I444" s="10"/>
    </row>
    <row r="445" spans="4:9" ht="15">
      <c r="D445" s="1"/>
      <c r="E445" s="3"/>
      <c r="F445" s="4"/>
      <c r="G445" s="5"/>
      <c r="H445" s="9"/>
      <c r="I445" s="10"/>
    </row>
    <row r="446" spans="4:9" ht="15">
      <c r="D446" s="1"/>
      <c r="E446" s="3"/>
      <c r="F446" s="4"/>
      <c r="G446" s="5"/>
      <c r="H446" s="9"/>
      <c r="I446" s="10"/>
    </row>
    <row r="447" spans="4:9" ht="15">
      <c r="D447" s="1"/>
      <c r="E447" s="3"/>
      <c r="F447" s="4"/>
      <c r="G447" s="5"/>
      <c r="H447" s="9"/>
      <c r="I447" s="10"/>
    </row>
    <row r="448" spans="4:9" ht="15">
      <c r="D448" s="1"/>
      <c r="E448" s="3"/>
      <c r="F448" s="4"/>
      <c r="G448" s="5"/>
      <c r="H448" s="9"/>
      <c r="I448" s="10"/>
    </row>
    <row r="449" spans="4:9" ht="15">
      <c r="D449" s="1"/>
      <c r="E449" s="3"/>
      <c r="F449" s="4"/>
      <c r="G449" s="5"/>
      <c r="H449" s="9"/>
      <c r="I449" s="10"/>
    </row>
    <row r="450" spans="4:9" ht="15">
      <c r="D450" s="1"/>
      <c r="E450" s="3"/>
      <c r="F450" s="4"/>
      <c r="G450" s="5"/>
      <c r="H450" s="9"/>
      <c r="I450" s="10"/>
    </row>
    <row r="451" spans="4:9" ht="15">
      <c r="D451" s="1"/>
      <c r="E451" s="3"/>
      <c r="F451" s="4"/>
      <c r="G451" s="5"/>
      <c r="H451" s="9"/>
      <c r="I451" s="10"/>
    </row>
    <row r="452" spans="4:9" ht="15">
      <c r="D452" s="1"/>
      <c r="E452" s="3"/>
      <c r="F452" s="4"/>
      <c r="G452" s="5"/>
      <c r="H452" s="9"/>
      <c r="I452" s="10"/>
    </row>
    <row r="453" spans="4:9" ht="15">
      <c r="D453" s="1"/>
      <c r="E453" s="3"/>
      <c r="F453" s="4"/>
      <c r="G453" s="5"/>
      <c r="H453" s="9"/>
      <c r="I453" s="10"/>
    </row>
    <row r="454" spans="4:9" ht="15">
      <c r="D454" s="1"/>
      <c r="E454" s="3"/>
      <c r="F454" s="4"/>
      <c r="G454" s="5"/>
      <c r="H454" s="9"/>
      <c r="I454" s="10"/>
    </row>
    <row r="455" spans="4:9" ht="15">
      <c r="D455" s="1"/>
      <c r="E455" s="3"/>
      <c r="F455" s="4"/>
      <c r="G455" s="5"/>
      <c r="H455" s="9"/>
      <c r="I455" s="10"/>
    </row>
    <row r="456" spans="4:9" ht="15">
      <c r="D456" s="1"/>
      <c r="E456" s="3"/>
      <c r="F456" s="4"/>
      <c r="G456" s="5"/>
      <c r="H456" s="9"/>
      <c r="I456" s="10"/>
    </row>
    <row r="457" spans="4:9" ht="15">
      <c r="D457" s="1"/>
      <c r="E457" s="3"/>
      <c r="F457" s="4"/>
      <c r="G457" s="5"/>
      <c r="H457" s="9"/>
      <c r="I457" s="10"/>
    </row>
    <row r="458" spans="4:9" ht="15">
      <c r="D458" s="1"/>
      <c r="E458" s="3"/>
      <c r="F458" s="4"/>
      <c r="G458" s="5"/>
      <c r="H458" s="9"/>
      <c r="I458" s="10"/>
    </row>
    <row r="459" spans="4:9" ht="15">
      <c r="D459" s="1"/>
      <c r="E459" s="3"/>
      <c r="F459" s="4"/>
      <c r="G459" s="5"/>
      <c r="H459" s="9"/>
      <c r="I459" s="10"/>
    </row>
    <row r="460" spans="4:9" ht="15">
      <c r="D460" s="1"/>
      <c r="E460" s="3"/>
      <c r="F460" s="4"/>
      <c r="G460" s="5"/>
      <c r="H460" s="9"/>
      <c r="I460" s="10"/>
    </row>
    <row r="461" spans="4:9" ht="15">
      <c r="D461" s="1"/>
      <c r="E461" s="3"/>
      <c r="F461" s="4"/>
      <c r="G461" s="5"/>
      <c r="H461" s="9"/>
      <c r="I461" s="10"/>
    </row>
    <row r="462" spans="4:9" ht="15">
      <c r="D462" s="1"/>
      <c r="E462" s="3"/>
      <c r="F462" s="4"/>
      <c r="G462" s="5"/>
      <c r="H462" s="9"/>
      <c r="I462" s="10"/>
    </row>
    <row r="463" spans="4:9" ht="15">
      <c r="D463" s="1"/>
      <c r="E463" s="3"/>
      <c r="F463" s="4"/>
      <c r="G463" s="5"/>
      <c r="H463" s="9"/>
      <c r="I463" s="10"/>
    </row>
    <row r="464" spans="4:9" ht="15">
      <c r="D464" s="1"/>
      <c r="E464" s="3"/>
      <c r="F464" s="4"/>
      <c r="G464" s="5"/>
      <c r="H464" s="9"/>
      <c r="I464" s="10"/>
    </row>
    <row r="465" spans="4:9" ht="15">
      <c r="D465" s="1"/>
      <c r="E465" s="3"/>
      <c r="F465" s="4"/>
      <c r="G465" s="5"/>
      <c r="H465" s="9"/>
      <c r="I465" s="10"/>
    </row>
    <row r="466" spans="4:9" ht="15">
      <c r="D466" s="1"/>
      <c r="E466" s="3"/>
      <c r="F466" s="4"/>
      <c r="G466" s="5"/>
      <c r="H466" s="9"/>
      <c r="I466" s="10"/>
    </row>
    <row r="467" spans="4:9" ht="15">
      <c r="D467" s="1"/>
      <c r="E467" s="3"/>
      <c r="F467" s="4"/>
      <c r="G467" s="5"/>
      <c r="H467" s="9"/>
      <c r="I467" s="10"/>
    </row>
    <row r="468" spans="4:9" ht="15">
      <c r="D468" s="1"/>
      <c r="E468" s="3"/>
      <c r="F468" s="4"/>
      <c r="G468" s="5"/>
      <c r="H468" s="9"/>
      <c r="I468" s="10"/>
    </row>
    <row r="469" spans="4:9" ht="15">
      <c r="D469" s="1"/>
      <c r="E469" s="3"/>
      <c r="F469" s="4"/>
      <c r="G469" s="5"/>
      <c r="H469" s="9"/>
      <c r="I469" s="10"/>
    </row>
    <row r="470" spans="4:9" ht="15">
      <c r="D470" s="1"/>
      <c r="E470" s="3"/>
      <c r="F470" s="4"/>
      <c r="G470" s="5"/>
      <c r="H470" s="9"/>
      <c r="I470" s="10"/>
    </row>
    <row r="471" spans="4:9" ht="15">
      <c r="D471" s="1"/>
      <c r="E471" s="3"/>
      <c r="F471" s="4"/>
      <c r="G471" s="5"/>
      <c r="H471" s="9"/>
      <c r="I471" s="10"/>
    </row>
    <row r="472" spans="4:9" ht="15">
      <c r="D472" s="1"/>
      <c r="E472" s="3"/>
      <c r="F472" s="4"/>
      <c r="G472" s="5"/>
      <c r="H472" s="9"/>
      <c r="I472" s="10"/>
    </row>
    <row r="473" spans="4:9" ht="15">
      <c r="D473" s="1"/>
      <c r="E473" s="3"/>
      <c r="F473" s="4"/>
      <c r="G473" s="5"/>
      <c r="H473" s="9"/>
      <c r="I473" s="10"/>
    </row>
    <row r="474" spans="4:9" ht="15">
      <c r="D474" s="1"/>
      <c r="E474" s="3"/>
      <c r="F474" s="4"/>
      <c r="G474" s="5"/>
      <c r="H474" s="9"/>
      <c r="I474" s="10"/>
    </row>
    <row r="475" spans="4:9" ht="15">
      <c r="D475" s="1"/>
      <c r="E475" s="3"/>
      <c r="F475" s="4"/>
      <c r="G475" s="5"/>
      <c r="H475" s="9"/>
      <c r="I475" s="10"/>
    </row>
    <row r="476" spans="4:9" ht="15">
      <c r="D476" s="1"/>
      <c r="E476" s="3"/>
      <c r="F476" s="4"/>
      <c r="G476" s="5"/>
      <c r="H476" s="9"/>
      <c r="I476" s="10"/>
    </row>
    <row r="477" spans="4:9" ht="15">
      <c r="D477" s="1"/>
      <c r="E477" s="3"/>
      <c r="F477" s="4"/>
      <c r="G477" s="5"/>
      <c r="H477" s="9"/>
      <c r="I477" s="10"/>
    </row>
    <row r="478" spans="4:9" ht="15">
      <c r="D478" s="1"/>
      <c r="E478" s="3"/>
      <c r="F478" s="4"/>
      <c r="G478" s="5"/>
      <c r="H478" s="9"/>
      <c r="I478" s="10"/>
    </row>
    <row r="479" spans="4:9" ht="15">
      <c r="D479" s="1"/>
      <c r="E479" s="3"/>
      <c r="F479" s="4"/>
      <c r="G479" s="5"/>
      <c r="H479" s="9"/>
      <c r="I479" s="10"/>
    </row>
    <row r="480" spans="4:9" ht="15">
      <c r="D480" s="1"/>
      <c r="E480" s="3"/>
      <c r="F480" s="4"/>
      <c r="G480" s="5"/>
      <c r="H480" s="9"/>
      <c r="I480" s="10"/>
    </row>
    <row r="481" spans="4:9" ht="15">
      <c r="D481" s="1"/>
      <c r="E481" s="3"/>
      <c r="F481" s="4"/>
      <c r="G481" s="5"/>
      <c r="H481" s="9"/>
      <c r="I481" s="10"/>
    </row>
    <row r="482" spans="4:9" ht="15">
      <c r="D482" s="1"/>
      <c r="E482" s="3"/>
      <c r="F482" s="4"/>
      <c r="G482" s="5"/>
      <c r="H482" s="9"/>
      <c r="I482" s="10"/>
    </row>
    <row r="483" spans="4:9" ht="15">
      <c r="D483" s="1"/>
      <c r="E483" s="3"/>
      <c r="F483" s="4"/>
      <c r="G483" s="5"/>
      <c r="H483" s="9"/>
      <c r="I483" s="10"/>
    </row>
    <row r="484" spans="4:9" ht="15">
      <c r="D484" s="1"/>
      <c r="E484" s="3"/>
      <c r="F484" s="4"/>
      <c r="G484" s="5"/>
      <c r="H484" s="9"/>
      <c r="I484" s="10"/>
    </row>
    <row r="485" spans="4:9" ht="15">
      <c r="D485" s="1"/>
      <c r="E485" s="3"/>
      <c r="F485" s="4"/>
      <c r="G485" s="5"/>
      <c r="H485" s="9"/>
      <c r="I485" s="10"/>
    </row>
    <row r="486" spans="4:9" ht="15">
      <c r="D486" s="1"/>
      <c r="E486" s="3"/>
      <c r="F486" s="4"/>
      <c r="G486" s="5"/>
      <c r="H486" s="9"/>
      <c r="I486" s="10"/>
    </row>
    <row r="487" spans="4:9" ht="15">
      <c r="D487" s="1"/>
      <c r="E487" s="3"/>
      <c r="F487" s="4"/>
      <c r="G487" s="5"/>
      <c r="H487" s="9"/>
      <c r="I487" s="10"/>
    </row>
    <row r="488" spans="4:9" ht="15">
      <c r="D488" s="1"/>
      <c r="E488" s="3"/>
      <c r="F488" s="4"/>
      <c r="G488" s="5"/>
      <c r="H488" s="9"/>
      <c r="I488" s="10"/>
    </row>
    <row r="489" spans="4:9" ht="15">
      <c r="D489" s="1"/>
      <c r="E489" s="3"/>
      <c r="F489" s="4"/>
      <c r="G489" s="5"/>
      <c r="H489" s="9"/>
      <c r="I489" s="10"/>
    </row>
    <row r="490" spans="4:9" ht="15">
      <c r="D490" s="1"/>
      <c r="E490" s="3"/>
      <c r="F490" s="4"/>
      <c r="G490" s="5"/>
      <c r="H490" s="9"/>
      <c r="I490" s="10"/>
    </row>
    <row r="491" spans="4:9" ht="15">
      <c r="D491" s="1"/>
      <c r="E491" s="3"/>
      <c r="F491" s="4"/>
      <c r="G491" s="5"/>
      <c r="H491" s="9"/>
      <c r="I491" s="10"/>
    </row>
    <row r="492" spans="4:9" ht="15">
      <c r="D492" s="1"/>
      <c r="E492" s="3"/>
      <c r="F492" s="4"/>
      <c r="G492" s="5"/>
      <c r="H492" s="9"/>
      <c r="I492" s="10"/>
    </row>
    <row r="493" spans="4:9" ht="15">
      <c r="D493" s="1"/>
      <c r="E493" s="3"/>
      <c r="F493" s="4"/>
      <c r="G493" s="5"/>
      <c r="H493" s="9"/>
      <c r="I493" s="10"/>
    </row>
    <row r="494" spans="4:9" ht="15">
      <c r="D494" s="1"/>
      <c r="E494" s="3"/>
      <c r="F494" s="4"/>
      <c r="G494" s="5"/>
      <c r="H494" s="9"/>
      <c r="I494" s="10"/>
    </row>
    <row r="495" spans="4:9" ht="15">
      <c r="D495" s="1"/>
      <c r="E495" s="3"/>
      <c r="F495" s="4"/>
      <c r="G495" s="5"/>
      <c r="H495" s="9"/>
      <c r="I495" s="10"/>
    </row>
    <row r="496" spans="4:9" ht="15">
      <c r="D496" s="1"/>
      <c r="E496" s="3"/>
      <c r="F496" s="4"/>
      <c r="G496" s="5"/>
      <c r="H496" s="9"/>
      <c r="I496" s="10"/>
    </row>
    <row r="497" spans="4:9" ht="15">
      <c r="D497" s="1"/>
      <c r="E497" s="3"/>
      <c r="F497" s="4"/>
      <c r="G497" s="5"/>
      <c r="H497" s="9"/>
      <c r="I497" s="10"/>
    </row>
    <row r="498" spans="4:9" ht="15">
      <c r="D498" s="1"/>
      <c r="E498" s="3"/>
      <c r="F498" s="4"/>
      <c r="G498" s="5"/>
      <c r="H498" s="9"/>
      <c r="I498" s="10"/>
    </row>
    <row r="499" spans="4:9" ht="15">
      <c r="D499" s="1"/>
      <c r="E499" s="3"/>
      <c r="F499" s="4"/>
      <c r="G499" s="5"/>
      <c r="H499" s="9"/>
      <c r="I499" s="10"/>
    </row>
    <row r="500" spans="4:9" ht="15">
      <c r="D500" s="1"/>
      <c r="E500" s="3"/>
      <c r="F500" s="4"/>
      <c r="G500" s="5"/>
      <c r="H500" s="9"/>
      <c r="I500" s="10"/>
    </row>
    <row r="501" spans="4:9" ht="15">
      <c r="D501" s="1"/>
      <c r="E501" s="3"/>
      <c r="F501" s="4"/>
      <c r="G501" s="5"/>
      <c r="H501" s="9"/>
      <c r="I501" s="10"/>
    </row>
    <row r="502" spans="4:9" ht="15">
      <c r="D502" s="1"/>
      <c r="E502" s="3"/>
      <c r="F502" s="4"/>
      <c r="G502" s="5"/>
      <c r="H502" s="9"/>
      <c r="I502" s="10"/>
    </row>
    <row r="503" spans="4:9" ht="15">
      <c r="D503" s="1"/>
      <c r="E503" s="3"/>
      <c r="F503" s="4"/>
      <c r="G503" s="5"/>
      <c r="H503" s="9"/>
      <c r="I503" s="10"/>
    </row>
    <row r="504" spans="4:9" ht="15">
      <c r="D504" s="1"/>
      <c r="E504" s="3"/>
      <c r="F504" s="4"/>
      <c r="G504" s="5"/>
      <c r="H504" s="9"/>
      <c r="I504" s="10"/>
    </row>
    <row r="505" spans="4:9" ht="15">
      <c r="D505" s="1"/>
      <c r="E505" s="3"/>
      <c r="F505" s="4"/>
      <c r="G505" s="5"/>
      <c r="H505" s="9"/>
      <c r="I505" s="10"/>
    </row>
    <row r="506" spans="4:9" ht="15">
      <c r="D506" s="1"/>
      <c r="E506" s="3"/>
      <c r="F506" s="4"/>
      <c r="G506" s="5"/>
      <c r="H506" s="9"/>
      <c r="I506" s="10"/>
    </row>
    <row r="507" spans="4:9" ht="15">
      <c r="D507" s="1"/>
      <c r="E507" s="3"/>
      <c r="F507" s="4"/>
      <c r="G507" s="5"/>
      <c r="H507" s="9"/>
      <c r="I507" s="10"/>
    </row>
    <row r="508" spans="4:9" ht="15">
      <c r="D508" s="1"/>
      <c r="E508" s="3"/>
      <c r="F508" s="4"/>
      <c r="G508" s="5"/>
      <c r="H508" s="9"/>
      <c r="I508" s="10"/>
    </row>
    <row r="509" spans="4:9" ht="15">
      <c r="D509" s="1"/>
      <c r="E509" s="3"/>
      <c r="F509" s="4"/>
      <c r="G509" s="5"/>
      <c r="H509" s="9"/>
      <c r="I509" s="10"/>
    </row>
    <row r="510" spans="4:9" ht="15">
      <c r="D510" s="1"/>
      <c r="E510" s="3"/>
      <c r="F510" s="4"/>
      <c r="G510" s="5"/>
      <c r="H510" s="9"/>
      <c r="I510" s="10"/>
    </row>
    <row r="511" spans="4:9" ht="15">
      <c r="D511" s="1"/>
      <c r="E511" s="3"/>
      <c r="F511" s="4"/>
      <c r="G511" s="5"/>
      <c r="H511" s="9"/>
      <c r="I511" s="10"/>
    </row>
    <row r="512" spans="4:9" ht="15">
      <c r="D512" s="1"/>
      <c r="E512" s="3"/>
      <c r="F512" s="4"/>
      <c r="G512" s="5"/>
      <c r="H512" s="9"/>
      <c r="I512" s="10"/>
    </row>
    <row r="513" spans="4:9" ht="15">
      <c r="D513" s="1"/>
      <c r="E513" s="3"/>
      <c r="F513" s="4"/>
      <c r="G513" s="5"/>
      <c r="H513" s="9"/>
      <c r="I513" s="10"/>
    </row>
    <row r="514" spans="4:9" ht="15">
      <c r="D514" s="1"/>
      <c r="E514" s="3"/>
      <c r="F514" s="4"/>
      <c r="G514" s="5"/>
      <c r="H514" s="9"/>
      <c r="I514" s="10"/>
    </row>
    <row r="515" spans="4:9" ht="15">
      <c r="D515" s="1"/>
      <c r="E515" s="3"/>
      <c r="F515" s="4"/>
      <c r="G515" s="5"/>
      <c r="H515" s="9"/>
      <c r="I515" s="10"/>
    </row>
    <row r="516" spans="4:9" ht="15">
      <c r="D516" s="1"/>
      <c r="E516" s="3"/>
      <c r="F516" s="4"/>
      <c r="G516" s="5"/>
      <c r="H516" s="9"/>
      <c r="I516" s="10"/>
    </row>
    <row r="517" spans="4:9" ht="15">
      <c r="D517" s="1"/>
      <c r="E517" s="3"/>
      <c r="F517" s="4"/>
      <c r="G517" s="5"/>
      <c r="H517" s="9"/>
      <c r="I517" s="10"/>
    </row>
    <row r="518" spans="4:9" ht="15">
      <c r="D518" s="1"/>
      <c r="E518" s="3"/>
      <c r="F518" s="4"/>
      <c r="G518" s="5"/>
      <c r="H518" s="9"/>
      <c r="I518" s="10"/>
    </row>
    <row r="519" spans="4:9" ht="15">
      <c r="D519" s="1"/>
      <c r="E519" s="3"/>
      <c r="F519" s="4"/>
      <c r="G519" s="5"/>
      <c r="H519" s="9"/>
      <c r="I519" s="10"/>
    </row>
    <row r="520" spans="4:9" ht="15">
      <c r="D520" s="1"/>
      <c r="E520" s="3"/>
      <c r="F520" s="4"/>
      <c r="G520" s="5"/>
      <c r="H520" s="9"/>
      <c r="I520" s="10"/>
    </row>
    <row r="521" spans="4:9" ht="15">
      <c r="D521" s="1"/>
      <c r="E521" s="3"/>
      <c r="F521" s="4"/>
      <c r="G521" s="5"/>
      <c r="H521" s="9"/>
      <c r="I521" s="10"/>
    </row>
    <row r="522" spans="4:9" ht="15">
      <c r="D522" s="1"/>
      <c r="E522" s="3"/>
      <c r="F522" s="4"/>
      <c r="G522" s="5"/>
      <c r="H522" s="9"/>
      <c r="I522" s="10"/>
    </row>
    <row r="523" spans="4:9" ht="15">
      <c r="D523" s="1"/>
      <c r="E523" s="3"/>
      <c r="F523" s="4"/>
      <c r="G523" s="5"/>
      <c r="H523" s="9"/>
      <c r="I523" s="10"/>
    </row>
    <row r="524" spans="4:9" ht="15">
      <c r="D524" s="1"/>
      <c r="E524" s="3"/>
      <c r="F524" s="4"/>
      <c r="G524" s="5"/>
      <c r="H524" s="9"/>
      <c r="I524" s="10"/>
    </row>
    <row r="525" spans="4:9" ht="15">
      <c r="D525" s="1"/>
      <c r="E525" s="3"/>
      <c r="F525" s="4"/>
      <c r="G525" s="5"/>
      <c r="H525" s="9"/>
      <c r="I525" s="10"/>
    </row>
    <row r="526" spans="4:9" ht="15">
      <c r="D526" s="1"/>
      <c r="E526" s="3"/>
      <c r="F526" s="4"/>
      <c r="G526" s="5"/>
      <c r="H526" s="9"/>
      <c r="I526" s="10"/>
    </row>
    <row r="527" spans="4:9" ht="15">
      <c r="D527" s="1"/>
      <c r="E527" s="3"/>
      <c r="F527" s="4"/>
      <c r="G527" s="5"/>
      <c r="H527" s="9"/>
      <c r="I527" s="10"/>
    </row>
    <row r="528" spans="4:9" ht="15">
      <c r="D528" s="1"/>
      <c r="E528" s="3"/>
      <c r="F528" s="4"/>
      <c r="G528" s="5"/>
      <c r="H528" s="9"/>
      <c r="I528" s="10"/>
    </row>
    <row r="529" spans="4:9" ht="15">
      <c r="D529" s="1"/>
      <c r="E529" s="3"/>
      <c r="F529" s="4"/>
      <c r="G529" s="5"/>
      <c r="H529" s="9"/>
      <c r="I529" s="10"/>
    </row>
    <row r="530" spans="4:9" ht="15">
      <c r="D530" s="1"/>
      <c r="E530" s="3"/>
      <c r="F530" s="4"/>
      <c r="G530" s="5"/>
      <c r="H530" s="9"/>
      <c r="I530" s="10"/>
    </row>
    <row r="531" spans="4:9" ht="15">
      <c r="D531" s="1"/>
      <c r="E531" s="3"/>
      <c r="F531" s="4"/>
      <c r="G531" s="5"/>
      <c r="H531" s="9"/>
      <c r="I531" s="10"/>
    </row>
    <row r="532" spans="4:9" ht="15">
      <c r="D532" s="1"/>
      <c r="E532" s="3"/>
      <c r="F532" s="4"/>
      <c r="G532" s="5"/>
      <c r="H532" s="9"/>
      <c r="I532" s="10"/>
    </row>
    <row r="533" spans="4:9" ht="15">
      <c r="D533" s="1"/>
      <c r="E533" s="3"/>
      <c r="F533" s="4"/>
      <c r="G533" s="5"/>
      <c r="H533" s="9"/>
      <c r="I533" s="10"/>
    </row>
    <row r="534" spans="4:9" ht="15">
      <c r="D534" s="1"/>
      <c r="E534" s="3"/>
      <c r="F534" s="4"/>
      <c r="G534" s="5"/>
      <c r="H534" s="9"/>
      <c r="I534" s="10"/>
    </row>
    <row r="535" spans="4:9" ht="15">
      <c r="D535" s="1"/>
      <c r="E535" s="3"/>
      <c r="F535" s="4"/>
      <c r="G535" s="5"/>
      <c r="H535" s="9"/>
      <c r="I535" s="10"/>
    </row>
    <row r="536" spans="4:9" ht="15">
      <c r="D536" s="1"/>
      <c r="E536" s="3"/>
      <c r="F536" s="4"/>
      <c r="G536" s="5"/>
      <c r="H536" s="9"/>
      <c r="I536" s="10"/>
    </row>
    <row r="537" spans="4:9" ht="15">
      <c r="D537" s="1"/>
      <c r="E537" s="3"/>
      <c r="F537" s="4"/>
      <c r="G537" s="5"/>
      <c r="H537" s="9"/>
      <c r="I537" s="10"/>
    </row>
    <row r="538" spans="4:9" ht="15">
      <c r="D538" s="1"/>
      <c r="E538" s="3"/>
      <c r="F538" s="4"/>
      <c r="G538" s="5"/>
      <c r="H538" s="9"/>
      <c r="I538" s="10"/>
    </row>
    <row r="539" spans="4:9" ht="15">
      <c r="D539" s="1"/>
      <c r="E539" s="3"/>
      <c r="F539" s="4"/>
      <c r="G539" s="5"/>
      <c r="H539" s="9"/>
      <c r="I539" s="10"/>
    </row>
    <row r="540" spans="4:9" ht="15">
      <c r="D540" s="1"/>
      <c r="E540" s="3"/>
      <c r="F540" s="4"/>
      <c r="G540" s="5"/>
      <c r="H540" s="9"/>
      <c r="I540" s="10"/>
    </row>
    <row r="541" spans="4:9" ht="15">
      <c r="D541" s="1"/>
      <c r="E541" s="3"/>
      <c r="F541" s="4"/>
      <c r="G541" s="5"/>
      <c r="H541" s="9"/>
      <c r="I541" s="10"/>
    </row>
    <row r="542" spans="4:9" ht="15">
      <c r="D542" s="1"/>
      <c r="E542" s="3"/>
      <c r="F542" s="4"/>
      <c r="G542" s="5"/>
      <c r="H542" s="9"/>
      <c r="I542" s="10"/>
    </row>
    <row r="543" spans="4:9" ht="15">
      <c r="D543" s="1"/>
      <c r="E543" s="3"/>
      <c r="F543" s="4"/>
      <c r="G543" s="5"/>
      <c r="H543" s="9"/>
      <c r="I543" s="10"/>
    </row>
    <row r="544" spans="4:9" ht="15">
      <c r="D544" s="1"/>
      <c r="E544" s="3"/>
      <c r="F544" s="4"/>
      <c r="G544" s="5"/>
      <c r="H544" s="9"/>
      <c r="I544" s="10"/>
    </row>
    <row r="545" spans="4:9" ht="15">
      <c r="D545" s="1"/>
      <c r="E545" s="3"/>
      <c r="F545" s="4"/>
      <c r="G545" s="5"/>
      <c r="H545" s="9"/>
      <c r="I545" s="10"/>
    </row>
    <row r="546" spans="4:9" ht="15">
      <c r="D546" s="1"/>
      <c r="E546" s="3"/>
      <c r="F546" s="4"/>
      <c r="G546" s="5"/>
      <c r="H546" s="9"/>
      <c r="I546" s="10"/>
    </row>
    <row r="547" spans="4:9" ht="15">
      <c r="D547" s="1"/>
      <c r="E547" s="3"/>
      <c r="F547" s="4"/>
      <c r="G547" s="5"/>
      <c r="H547" s="9"/>
      <c r="I547" s="10"/>
    </row>
    <row r="548" spans="4:9" ht="15">
      <c r="D548" s="1"/>
      <c r="E548" s="3"/>
      <c r="F548" s="4"/>
      <c r="G548" s="5"/>
      <c r="H548" s="9"/>
      <c r="I548" s="10"/>
    </row>
    <row r="549" spans="4:9" ht="15">
      <c r="D549" s="1"/>
      <c r="E549" s="3"/>
      <c r="F549" s="4"/>
      <c r="G549" s="5"/>
      <c r="H549" s="9"/>
      <c r="I549" s="10"/>
    </row>
    <row r="550" spans="4:9" ht="15">
      <c r="D550" s="1"/>
      <c r="E550" s="3"/>
      <c r="F550" s="4"/>
      <c r="G550" s="5"/>
      <c r="H550" s="9"/>
      <c r="I550" s="10"/>
    </row>
    <row r="551" spans="4:9" ht="15">
      <c r="D551" s="1"/>
      <c r="E551" s="3"/>
      <c r="F551" s="4"/>
      <c r="G551" s="5"/>
      <c r="H551" s="9"/>
      <c r="I551" s="10"/>
    </row>
    <row r="552" spans="4:9" ht="15">
      <c r="D552" s="1"/>
      <c r="E552" s="3"/>
      <c r="F552" s="4"/>
      <c r="G552" s="5"/>
      <c r="H552" s="9"/>
      <c r="I552" s="10"/>
    </row>
    <row r="553" spans="4:9" ht="15">
      <c r="D553" s="1"/>
      <c r="E553" s="3"/>
      <c r="F553" s="4"/>
      <c r="G553" s="5"/>
      <c r="H553" s="9"/>
      <c r="I553" s="10"/>
    </row>
    <row r="554" spans="4:9" ht="15">
      <c r="D554" s="1"/>
      <c r="E554" s="3"/>
      <c r="F554" s="4"/>
      <c r="G554" s="5"/>
      <c r="H554" s="9"/>
      <c r="I554" s="10"/>
    </row>
    <row r="555" spans="4:9" ht="15">
      <c r="D555" s="1"/>
      <c r="E555" s="3"/>
      <c r="F555" s="4"/>
      <c r="G555" s="5"/>
      <c r="H555" s="9"/>
      <c r="I555" s="10"/>
    </row>
    <row r="556" spans="4:9" ht="15">
      <c r="D556" s="1"/>
      <c r="E556" s="3"/>
      <c r="F556" s="4"/>
      <c r="G556" s="5"/>
      <c r="H556" s="9"/>
      <c r="I556" s="10"/>
    </row>
    <row r="557" spans="4:9" ht="15">
      <c r="D557" s="1"/>
      <c r="E557" s="3"/>
      <c r="F557" s="4"/>
      <c r="G557" s="5"/>
      <c r="H557" s="9"/>
      <c r="I557" s="10"/>
    </row>
    <row r="558" spans="4:9" ht="15">
      <c r="D558" s="1"/>
      <c r="E558" s="3"/>
      <c r="F558" s="4"/>
      <c r="G558" s="5"/>
      <c r="H558" s="9"/>
      <c r="I558" s="10"/>
    </row>
    <row r="559" spans="4:9" ht="15">
      <c r="D559" s="1"/>
      <c r="E559" s="3"/>
      <c r="F559" s="4"/>
      <c r="G559" s="5"/>
      <c r="H559" s="9"/>
      <c r="I559" s="10"/>
    </row>
    <row r="560" spans="4:9" ht="15">
      <c r="D560" s="1"/>
      <c r="E560" s="3"/>
      <c r="F560" s="4"/>
      <c r="G560" s="5"/>
      <c r="H560" s="9"/>
      <c r="I560" s="10"/>
    </row>
    <row r="561" spans="4:9" ht="15">
      <c r="D561" s="1"/>
      <c r="E561" s="3"/>
      <c r="F561" s="4"/>
      <c r="G561" s="5"/>
      <c r="H561" s="9"/>
      <c r="I561" s="10"/>
    </row>
    <row r="562" spans="4:9" ht="15">
      <c r="D562" s="1"/>
      <c r="E562" s="3"/>
      <c r="F562" s="4"/>
      <c r="G562" s="5"/>
      <c r="H562" s="9"/>
      <c r="I562" s="10"/>
    </row>
    <row r="563" spans="4:9" ht="15">
      <c r="D563" s="1"/>
      <c r="E563" s="3"/>
      <c r="F563" s="4"/>
      <c r="G563" s="5"/>
      <c r="H563" s="9"/>
      <c r="I563" s="10"/>
    </row>
    <row r="564" spans="4:9" ht="15">
      <c r="D564" s="1"/>
      <c r="E564" s="3"/>
      <c r="F564" s="4"/>
      <c r="G564" s="5"/>
      <c r="H564" s="9"/>
      <c r="I564" s="10"/>
    </row>
    <row r="565" spans="4:9" ht="15">
      <c r="D565" s="1"/>
      <c r="E565" s="3"/>
      <c r="F565" s="4"/>
      <c r="G565" s="5"/>
      <c r="H565" s="9"/>
      <c r="I565" s="10"/>
    </row>
    <row r="566" spans="4:9" ht="15">
      <c r="D566" s="1"/>
      <c r="E566" s="3"/>
      <c r="F566" s="4"/>
      <c r="G566" s="5"/>
      <c r="H566" s="9"/>
      <c r="I566" s="10"/>
    </row>
    <row r="567" spans="4:9" ht="15">
      <c r="D567" s="1"/>
      <c r="E567" s="3"/>
      <c r="F567" s="4"/>
      <c r="G567" s="5"/>
      <c r="H567" s="9"/>
      <c r="I567" s="10"/>
    </row>
    <row r="568" spans="4:9" ht="15">
      <c r="D568" s="1"/>
      <c r="E568" s="3"/>
      <c r="F568" s="4"/>
      <c r="G568" s="5"/>
      <c r="H568" s="9"/>
      <c r="I568" s="10"/>
    </row>
    <row r="569" spans="4:9" ht="15">
      <c r="D569" s="1"/>
      <c r="E569" s="3"/>
      <c r="F569" s="4"/>
      <c r="G569" s="5"/>
      <c r="H569" s="9"/>
      <c r="I569" s="10"/>
    </row>
    <row r="570" spans="4:9" ht="15">
      <c r="D570" s="1"/>
      <c r="E570" s="3"/>
      <c r="F570" s="4"/>
      <c r="G570" s="5"/>
      <c r="H570" s="9"/>
      <c r="I570" s="10"/>
    </row>
    <row r="571" spans="4:9" ht="15">
      <c r="D571" s="1"/>
      <c r="E571" s="3"/>
      <c r="F571" s="4"/>
      <c r="G571" s="5"/>
      <c r="H571" s="9"/>
      <c r="I571" s="10"/>
    </row>
    <row r="572" spans="4:9" ht="15">
      <c r="D572" s="1"/>
      <c r="E572" s="3"/>
      <c r="F572" s="4"/>
      <c r="G572" s="5"/>
      <c r="H572" s="9"/>
      <c r="I572" s="10"/>
    </row>
    <row r="573" spans="4:9" ht="15">
      <c r="D573" s="1"/>
      <c r="E573" s="3"/>
      <c r="F573" s="4"/>
      <c r="G573" s="5"/>
      <c r="H573" s="9"/>
      <c r="I573" s="10"/>
    </row>
    <row r="574" spans="4:9" ht="15">
      <c r="D574" s="1"/>
      <c r="E574" s="3"/>
      <c r="F574" s="4"/>
      <c r="G574" s="5"/>
      <c r="H574" s="9"/>
      <c r="I574" s="10"/>
    </row>
    <row r="575" spans="4:9" ht="15">
      <c r="D575" s="1"/>
      <c r="E575" s="3"/>
      <c r="F575" s="4"/>
      <c r="G575" s="5"/>
      <c r="H575" s="9"/>
      <c r="I575" s="10"/>
    </row>
    <row r="576" spans="4:9" ht="15">
      <c r="D576" s="1"/>
      <c r="E576" s="3"/>
      <c r="F576" s="4"/>
      <c r="G576" s="5"/>
      <c r="H576" s="9"/>
      <c r="I576" s="10"/>
    </row>
    <row r="577" spans="4:9" ht="15">
      <c r="D577" s="1"/>
      <c r="E577" s="3"/>
      <c r="F577" s="4"/>
      <c r="G577" s="5"/>
      <c r="H577" s="9"/>
      <c r="I577" s="10"/>
    </row>
    <row r="578" spans="4:9" ht="15">
      <c r="D578" s="1"/>
      <c r="E578" s="3"/>
      <c r="F578" s="4"/>
      <c r="G578" s="5"/>
      <c r="H578" s="9"/>
      <c r="I578" s="10"/>
    </row>
    <row r="579" spans="4:9" ht="15">
      <c r="D579" s="1"/>
      <c r="E579" s="3"/>
      <c r="F579" s="4"/>
      <c r="G579" s="5"/>
      <c r="H579" s="9"/>
      <c r="I579" s="10"/>
    </row>
    <row r="580" spans="4:9" ht="15">
      <c r="D580" s="1"/>
      <c r="E580" s="3"/>
      <c r="F580" s="4"/>
      <c r="G580" s="5"/>
      <c r="H580" s="9"/>
      <c r="I580" s="10"/>
    </row>
    <row r="581" spans="4:9" ht="15">
      <c r="D581" s="1"/>
      <c r="E581" s="3"/>
      <c r="F581" s="4"/>
      <c r="G581" s="5"/>
      <c r="H581" s="9"/>
      <c r="I581" s="10"/>
    </row>
    <row r="582" spans="4:9" ht="15">
      <c r="D582" s="1"/>
      <c r="E582" s="3"/>
      <c r="F582" s="4"/>
      <c r="G582" s="5"/>
      <c r="H582" s="9"/>
      <c r="I582" s="10"/>
    </row>
    <row r="583" spans="4:9" ht="15">
      <c r="D583" s="1"/>
      <c r="E583" s="3"/>
      <c r="F583" s="4"/>
      <c r="G583" s="5"/>
      <c r="H583" s="9"/>
      <c r="I583" s="10"/>
    </row>
    <row r="584" spans="4:9" ht="15">
      <c r="D584" s="1"/>
      <c r="E584" s="3"/>
      <c r="F584" s="4"/>
      <c r="G584" s="5"/>
      <c r="H584" s="9"/>
      <c r="I584" s="10"/>
    </row>
    <row r="585" spans="4:9" ht="15">
      <c r="D585" s="1"/>
      <c r="E585" s="3"/>
      <c r="F585" s="4"/>
      <c r="G585" s="5"/>
      <c r="H585" s="9"/>
      <c r="I585" s="10"/>
    </row>
    <row r="586" spans="4:9" ht="15">
      <c r="D586" s="1"/>
      <c r="E586" s="3"/>
      <c r="F586" s="4"/>
      <c r="G586" s="5"/>
      <c r="H586" s="9"/>
      <c r="I586" s="10"/>
    </row>
    <row r="587" spans="4:9" ht="15">
      <c r="D587" s="1"/>
      <c r="E587" s="3"/>
      <c r="F587" s="4"/>
      <c r="G587" s="5"/>
      <c r="H587" s="9"/>
      <c r="I587" s="10"/>
    </row>
    <row r="588" spans="4:9" ht="15">
      <c r="D588" s="1"/>
      <c r="E588" s="3"/>
      <c r="F588" s="4"/>
      <c r="G588" s="5"/>
      <c r="H588" s="9"/>
      <c r="I588" s="10"/>
    </row>
    <row r="589" spans="4:9" ht="15">
      <c r="D589" s="1"/>
      <c r="E589" s="3"/>
      <c r="F589" s="4"/>
      <c r="G589" s="5"/>
      <c r="H589" s="9"/>
      <c r="I589" s="10"/>
    </row>
    <row r="590" spans="4:9" ht="15">
      <c r="D590" s="1"/>
      <c r="E590" s="3"/>
      <c r="F590" s="4"/>
      <c r="G590" s="5"/>
      <c r="H590" s="9"/>
      <c r="I590" s="10"/>
    </row>
    <row r="591" spans="4:9" ht="15">
      <c r="D591" s="1"/>
      <c r="E591" s="3"/>
      <c r="F591" s="4"/>
      <c r="G591" s="5"/>
      <c r="H591" s="9"/>
      <c r="I591" s="10"/>
    </row>
    <row r="592" spans="4:9" ht="15">
      <c r="D592" s="1"/>
      <c r="E592" s="3"/>
      <c r="F592" s="4"/>
      <c r="G592" s="5"/>
      <c r="H592" s="9"/>
      <c r="I592" s="10"/>
    </row>
    <row r="593" spans="4:9" ht="15">
      <c r="D593" s="1"/>
      <c r="E593" s="3"/>
      <c r="F593" s="4"/>
      <c r="G593" s="5"/>
      <c r="H593" s="9"/>
      <c r="I593" s="10"/>
    </row>
    <row r="594" spans="4:9" ht="15">
      <c r="D594" s="1"/>
      <c r="E594" s="3"/>
      <c r="F594" s="4"/>
      <c r="G594" s="5"/>
      <c r="H594" s="9"/>
      <c r="I594" s="10"/>
    </row>
    <row r="595" spans="4:9" ht="15">
      <c r="D595" s="1"/>
      <c r="E595" s="3"/>
      <c r="F595" s="4"/>
      <c r="G595" s="5"/>
      <c r="H595" s="9"/>
      <c r="I595" s="10"/>
    </row>
    <row r="596" spans="4:9" ht="15">
      <c r="D596" s="1"/>
      <c r="E596" s="3"/>
      <c r="F596" s="4"/>
      <c r="G596" s="5"/>
      <c r="H596" s="9"/>
      <c r="I596" s="10"/>
    </row>
    <row r="597" spans="4:9" ht="15">
      <c r="D597" s="1"/>
      <c r="E597" s="3"/>
      <c r="F597" s="4"/>
      <c r="G597" s="5"/>
      <c r="H597" s="9"/>
      <c r="I597" s="10"/>
    </row>
    <row r="598" spans="4:9" ht="15">
      <c r="D598" s="1"/>
      <c r="E598" s="3"/>
      <c r="F598" s="4"/>
      <c r="G598" s="5"/>
      <c r="H598" s="9"/>
      <c r="I598" s="10"/>
    </row>
    <row r="599" spans="4:9" ht="15">
      <c r="D599" s="1"/>
      <c r="E599" s="3"/>
      <c r="F599" s="4"/>
      <c r="G599" s="5"/>
      <c r="H599" s="9"/>
      <c r="I599" s="10"/>
    </row>
    <row r="600" spans="4:9" ht="15">
      <c r="D600" s="1"/>
      <c r="E600" s="3"/>
      <c r="F600" s="4"/>
      <c r="G600" s="5"/>
      <c r="H600" s="9"/>
      <c r="I600" s="10"/>
    </row>
    <row r="601" spans="4:9" ht="15">
      <c r="D601" s="1"/>
      <c r="E601" s="3"/>
      <c r="F601" s="4"/>
      <c r="G601" s="5"/>
      <c r="H601" s="9"/>
      <c r="I601" s="10"/>
    </row>
    <row r="602" spans="4:9" ht="15">
      <c r="D602" s="1"/>
      <c r="E602" s="3"/>
      <c r="F602" s="4"/>
      <c r="G602" s="5"/>
      <c r="H602" s="9"/>
      <c r="I602" s="10"/>
    </row>
    <row r="603" spans="4:9" ht="15">
      <c r="D603" s="1"/>
      <c r="E603" s="3"/>
      <c r="F603" s="4"/>
      <c r="G603" s="5"/>
      <c r="H603" s="9"/>
      <c r="I603" s="10"/>
    </row>
    <row r="604" spans="4:9" ht="15">
      <c r="D604" s="1"/>
      <c r="E604" s="3"/>
      <c r="F604" s="4"/>
      <c r="G604" s="5"/>
      <c r="H604" s="9"/>
      <c r="I604" s="10"/>
    </row>
    <row r="605" spans="4:9" ht="15">
      <c r="D605" s="1"/>
      <c r="E605" s="3"/>
      <c r="F605" s="4"/>
      <c r="G605" s="5"/>
      <c r="H605" s="9"/>
      <c r="I605" s="10"/>
    </row>
    <row r="606" spans="4:9" ht="15">
      <c r="D606" s="1"/>
      <c r="E606" s="3"/>
      <c r="F606" s="4"/>
      <c r="G606" s="5"/>
      <c r="H606" s="9"/>
      <c r="I606" s="10"/>
    </row>
    <row r="607" spans="4:9" ht="15">
      <c r="D607" s="1"/>
      <c r="E607" s="3"/>
      <c r="F607" s="4"/>
      <c r="G607" s="5"/>
      <c r="H607" s="9"/>
      <c r="I607" s="10"/>
    </row>
    <row r="608" spans="4:9" ht="15">
      <c r="D608" s="1"/>
      <c r="E608" s="3"/>
      <c r="F608" s="4"/>
      <c r="G608" s="5"/>
      <c r="H608" s="9"/>
      <c r="I608" s="10"/>
    </row>
    <row r="609" spans="4:9" ht="15">
      <c r="D609" s="1"/>
      <c r="E609" s="3"/>
      <c r="F609" s="4"/>
      <c r="G609" s="5"/>
      <c r="H609" s="9"/>
      <c r="I609" s="10"/>
    </row>
    <row r="610" spans="4:9" ht="15">
      <c r="D610" s="1"/>
      <c r="E610" s="3"/>
      <c r="F610" s="4"/>
      <c r="G610" s="5"/>
      <c r="H610" s="9"/>
      <c r="I610" s="10"/>
    </row>
    <row r="611" spans="4:9" ht="15">
      <c r="D611" s="1"/>
      <c r="E611" s="3"/>
      <c r="F611" s="4"/>
      <c r="G611" s="5"/>
      <c r="H611" s="9"/>
      <c r="I611" s="10"/>
    </row>
    <row r="612" spans="4:9" ht="15">
      <c r="D612" s="1"/>
      <c r="E612" s="3"/>
      <c r="F612" s="4"/>
      <c r="G612" s="5"/>
      <c r="H612" s="9"/>
      <c r="I612" s="10"/>
    </row>
    <row r="613" spans="4:9" ht="15">
      <c r="D613" s="1"/>
      <c r="E613" s="3"/>
      <c r="F613" s="4"/>
      <c r="G613" s="5"/>
      <c r="H613" s="9"/>
      <c r="I613" s="10"/>
    </row>
    <row r="614" spans="4:9" ht="15">
      <c r="D614" s="1"/>
      <c r="E614" s="3"/>
      <c r="F614" s="4"/>
      <c r="G614" s="5"/>
      <c r="H614" s="9"/>
      <c r="I614" s="10"/>
    </row>
    <row r="615" spans="4:9" ht="15">
      <c r="D615" s="1"/>
      <c r="E615" s="3"/>
      <c r="F615" s="4"/>
      <c r="G615" s="5"/>
      <c r="H615" s="9"/>
      <c r="I615" s="10"/>
    </row>
    <row r="616" spans="4:9" ht="15">
      <c r="D616" s="1"/>
      <c r="E616" s="3"/>
      <c r="F616" s="4"/>
      <c r="G616" s="5"/>
      <c r="H616" s="9"/>
      <c r="I616" s="10"/>
    </row>
    <row r="617" spans="4:9" ht="15">
      <c r="D617" s="1"/>
      <c r="E617" s="3"/>
      <c r="F617" s="4"/>
      <c r="G617" s="5"/>
      <c r="H617" s="9"/>
      <c r="I617" s="10"/>
    </row>
    <row r="618" spans="4:9" ht="15">
      <c r="D618" s="1"/>
      <c r="E618" s="3"/>
      <c r="F618" s="4"/>
      <c r="G618" s="5"/>
      <c r="H618" s="9"/>
      <c r="I618" s="10"/>
    </row>
    <row r="619" spans="4:9" ht="15">
      <c r="D619" s="1"/>
      <c r="E619" s="3"/>
      <c r="F619" s="4"/>
      <c r="G619" s="5"/>
      <c r="H619" s="9"/>
      <c r="I619" s="10"/>
    </row>
    <row r="620" spans="4:9" ht="15">
      <c r="D620" s="1"/>
      <c r="E620" s="3"/>
      <c r="F620" s="4"/>
      <c r="G620" s="5"/>
      <c r="H620" s="9"/>
      <c r="I620" s="10"/>
    </row>
    <row r="621" spans="4:9" ht="15">
      <c r="D621" s="1"/>
      <c r="E621" s="3"/>
      <c r="F621" s="4"/>
      <c r="G621" s="5"/>
      <c r="H621" s="9"/>
      <c r="I621" s="10"/>
    </row>
    <row r="622" spans="4:9" ht="15">
      <c r="D622" s="1"/>
      <c r="E622" s="3"/>
      <c r="F622" s="4"/>
      <c r="G622" s="5"/>
      <c r="H622" s="9"/>
      <c r="I622" s="10"/>
    </row>
    <row r="623" spans="4:9" ht="15">
      <c r="D623" s="1"/>
      <c r="E623" s="3"/>
      <c r="F623" s="4"/>
      <c r="G623" s="5"/>
      <c r="H623" s="9"/>
      <c r="I623" s="10"/>
    </row>
    <row r="624" spans="4:9" ht="15">
      <c r="D624" s="1"/>
      <c r="E624" s="3"/>
      <c r="F624" s="4"/>
      <c r="G624" s="5"/>
      <c r="H624" s="9"/>
      <c r="I624" s="10"/>
    </row>
    <row r="625" spans="4:9" ht="15">
      <c r="D625" s="1"/>
      <c r="E625" s="3"/>
      <c r="F625" s="4"/>
      <c r="G625" s="5"/>
      <c r="H625" s="9"/>
      <c r="I625" s="10"/>
    </row>
    <row r="626" spans="4:9" ht="15">
      <c r="D626" s="1"/>
      <c r="E626" s="3"/>
      <c r="F626" s="4"/>
      <c r="G626" s="5"/>
      <c r="H626" s="9"/>
      <c r="I626" s="10"/>
    </row>
    <row r="627" spans="4:9" ht="15">
      <c r="D627" s="1"/>
      <c r="E627" s="3"/>
      <c r="F627" s="4"/>
      <c r="G627" s="5"/>
      <c r="H627" s="9"/>
      <c r="I627" s="10"/>
    </row>
    <row r="628" spans="4:9" ht="15">
      <c r="D628" s="1"/>
      <c r="E628" s="3"/>
      <c r="F628" s="4"/>
      <c r="G628" s="5"/>
      <c r="H628" s="9"/>
      <c r="I628" s="10"/>
    </row>
    <row r="629" spans="4:9" ht="15">
      <c r="D629" s="1"/>
      <c r="E629" s="3"/>
      <c r="F629" s="4"/>
      <c r="G629" s="5"/>
      <c r="H629" s="9"/>
      <c r="I629" s="10"/>
    </row>
    <row r="630" spans="4:9" ht="15">
      <c r="D630" s="1"/>
      <c r="E630" s="3"/>
      <c r="F630" s="4"/>
      <c r="G630" s="5"/>
      <c r="H630" s="9"/>
      <c r="I630" s="10"/>
    </row>
    <row r="631" spans="4:9" ht="15">
      <c r="D631" s="1"/>
      <c r="E631" s="3"/>
      <c r="F631" s="4"/>
      <c r="G631" s="5"/>
      <c r="H631" s="9"/>
      <c r="I631" s="10"/>
    </row>
    <row r="632" spans="4:9" ht="15">
      <c r="D632" s="1"/>
      <c r="E632" s="3"/>
      <c r="F632" s="4"/>
      <c r="G632" s="5"/>
      <c r="H632" s="9"/>
      <c r="I632" s="10"/>
    </row>
    <row r="633" spans="4:9" ht="15">
      <c r="D633" s="1"/>
      <c r="E633" s="3"/>
      <c r="F633" s="4"/>
      <c r="G633" s="5"/>
      <c r="H633" s="9"/>
      <c r="I633" s="10"/>
    </row>
    <row r="634" spans="4:9" ht="15">
      <c r="D634" s="1"/>
      <c r="E634" s="3"/>
      <c r="F634" s="4"/>
      <c r="G634" s="5"/>
      <c r="H634" s="9"/>
      <c r="I634" s="10"/>
    </row>
    <row r="635" spans="4:9" ht="15">
      <c r="D635" s="1"/>
      <c r="E635" s="3"/>
      <c r="F635" s="4"/>
      <c r="G635" s="5"/>
      <c r="H635" s="9"/>
      <c r="I635" s="10"/>
    </row>
    <row r="636" spans="4:9" ht="15">
      <c r="D636" s="1"/>
      <c r="E636" s="3"/>
      <c r="F636" s="4"/>
      <c r="G636" s="5"/>
      <c r="H636" s="9"/>
      <c r="I636" s="10"/>
    </row>
    <row r="637" spans="4:9" ht="15">
      <c r="D637" s="1"/>
      <c r="E637" s="3"/>
      <c r="F637" s="4"/>
      <c r="G637" s="5"/>
      <c r="H637" s="9"/>
      <c r="I637" s="10"/>
    </row>
    <row r="638" spans="4:9" ht="15">
      <c r="D638" s="1"/>
      <c r="E638" s="3"/>
      <c r="F638" s="4"/>
      <c r="G638" s="5"/>
      <c r="H638" s="9"/>
      <c r="I638" s="10"/>
    </row>
    <row r="639" spans="4:9" ht="15">
      <c r="D639" s="1"/>
      <c r="E639" s="3"/>
      <c r="F639" s="4"/>
      <c r="G639" s="5"/>
      <c r="H639" s="9"/>
      <c r="I639" s="10"/>
    </row>
    <row r="640" spans="4:9" ht="15">
      <c r="D640" s="1"/>
      <c r="E640" s="3"/>
      <c r="F640" s="4"/>
      <c r="G640" s="5"/>
      <c r="H640" s="9"/>
      <c r="I640" s="10"/>
    </row>
    <row r="641" spans="4:9" ht="15">
      <c r="D641" s="1"/>
      <c r="E641" s="3"/>
      <c r="F641" s="4"/>
      <c r="G641" s="5"/>
      <c r="H641" s="9"/>
      <c r="I641" s="10"/>
    </row>
    <row r="642" spans="4:9" ht="15">
      <c r="D642" s="1"/>
      <c r="E642" s="3"/>
      <c r="F642" s="4"/>
      <c r="G642" s="5"/>
      <c r="H642" s="9"/>
      <c r="I642" s="10"/>
    </row>
    <row r="643" spans="4:9" ht="15">
      <c r="D643" s="1"/>
      <c r="E643" s="3"/>
      <c r="F643" s="4"/>
      <c r="G643" s="5"/>
      <c r="H643" s="9"/>
      <c r="I643" s="10"/>
    </row>
    <row r="644" spans="4:9" ht="15">
      <c r="D644" s="1"/>
      <c r="E644" s="3"/>
      <c r="F644" s="4"/>
      <c r="G644" s="5"/>
      <c r="H644" s="9"/>
      <c r="I644" s="10"/>
    </row>
    <row r="645" spans="4:9" ht="15">
      <c r="D645" s="1"/>
      <c r="E645" s="3"/>
      <c r="F645" s="4"/>
      <c r="G645" s="5"/>
      <c r="H645" s="9"/>
      <c r="I645" s="10"/>
    </row>
    <row r="646" spans="4:9" ht="15">
      <c r="D646" s="1"/>
      <c r="E646" s="3"/>
      <c r="F646" s="4"/>
      <c r="G646" s="5"/>
      <c r="H646" s="9"/>
      <c r="I646" s="10"/>
    </row>
    <row r="647" spans="4:9" ht="15">
      <c r="D647" s="1"/>
      <c r="E647" s="3"/>
      <c r="F647" s="4"/>
      <c r="G647" s="5"/>
      <c r="H647" s="9"/>
      <c r="I647" s="10"/>
    </row>
    <row r="648" spans="4:9" ht="15">
      <c r="D648" s="1"/>
      <c r="E648" s="3"/>
      <c r="F648" s="4"/>
      <c r="G648" s="5"/>
      <c r="H648" s="9"/>
      <c r="I648" s="10"/>
    </row>
    <row r="649" spans="4:9" ht="15">
      <c r="D649" s="1"/>
      <c r="E649" s="3"/>
      <c r="F649" s="4"/>
      <c r="G649" s="5"/>
      <c r="H649" s="9"/>
      <c r="I649" s="10"/>
    </row>
    <row r="650" spans="4:9" ht="15">
      <c r="D650" s="1"/>
      <c r="E650" s="3"/>
      <c r="F650" s="4"/>
      <c r="G650" s="5"/>
      <c r="H650" s="9"/>
      <c r="I650" s="10"/>
    </row>
    <row r="651" spans="4:9" ht="15">
      <c r="D651" s="1"/>
      <c r="E651" s="3"/>
      <c r="F651" s="4"/>
      <c r="G651" s="5"/>
      <c r="H651" s="9"/>
      <c r="I651" s="10"/>
    </row>
    <row r="652" spans="4:9" ht="15">
      <c r="D652" s="1"/>
      <c r="E652" s="3"/>
      <c r="F652" s="4"/>
      <c r="G652" s="5"/>
      <c r="H652" s="9"/>
      <c r="I652" s="10"/>
    </row>
    <row r="653" spans="4:9" ht="15">
      <c r="D653" s="1"/>
      <c r="E653" s="3"/>
      <c r="F653" s="4"/>
      <c r="G653" s="5"/>
      <c r="H653" s="9"/>
      <c r="I653" s="10"/>
    </row>
    <row r="654" spans="4:9" ht="15">
      <c r="D654" s="1"/>
      <c r="E654" s="3"/>
      <c r="F654" s="4"/>
      <c r="G654" s="5"/>
      <c r="H654" s="9"/>
      <c r="I654" s="10"/>
    </row>
    <row r="655" spans="4:9" ht="15">
      <c r="D655" s="1"/>
      <c r="E655" s="3"/>
      <c r="F655" s="4"/>
      <c r="G655" s="5"/>
      <c r="H655" s="9"/>
      <c r="I655" s="10"/>
    </row>
    <row r="656" spans="4:9" ht="15">
      <c r="D656" s="1"/>
      <c r="E656" s="3"/>
      <c r="F656" s="4"/>
      <c r="G656" s="5"/>
      <c r="H656" s="9"/>
      <c r="I656" s="10"/>
    </row>
    <row r="657" spans="4:9" ht="15">
      <c r="D657" s="1"/>
      <c r="E657" s="3"/>
      <c r="F657" s="4"/>
      <c r="G657" s="5"/>
      <c r="H657" s="9"/>
      <c r="I657" s="10"/>
    </row>
    <row r="658" spans="4:9" ht="15">
      <c r="D658" s="1"/>
      <c r="E658" s="3"/>
      <c r="F658" s="4"/>
      <c r="G658" s="5"/>
      <c r="H658" s="9"/>
      <c r="I658" s="10"/>
    </row>
    <row r="659" spans="4:9" ht="15">
      <c r="D659" s="1"/>
      <c r="E659" s="3"/>
      <c r="F659" s="4"/>
      <c r="G659" s="5"/>
      <c r="H659" s="9"/>
      <c r="I659" s="10"/>
    </row>
    <row r="660" spans="4:9" ht="15">
      <c r="D660" s="1"/>
      <c r="E660" s="3"/>
      <c r="F660" s="4"/>
      <c r="G660" s="5"/>
      <c r="H660" s="9"/>
      <c r="I660" s="10"/>
    </row>
    <row r="661" spans="4:9" ht="15">
      <c r="D661" s="1"/>
      <c r="E661" s="3"/>
      <c r="F661" s="4"/>
      <c r="G661" s="5"/>
      <c r="H661" s="9"/>
      <c r="I661" s="10"/>
    </row>
    <row r="662" spans="4:9" ht="15">
      <c r="D662" s="1"/>
      <c r="E662" s="3"/>
      <c r="F662" s="4"/>
      <c r="G662" s="5"/>
      <c r="H662" s="9"/>
      <c r="I662" s="10"/>
    </row>
    <row r="663" spans="4:9" ht="15">
      <c r="D663" s="1"/>
      <c r="E663" s="3"/>
      <c r="F663" s="4"/>
      <c r="G663" s="5"/>
      <c r="H663" s="9"/>
      <c r="I663" s="10"/>
    </row>
    <row r="664" spans="4:9" ht="15">
      <c r="D664" s="1"/>
      <c r="E664" s="3"/>
      <c r="F664" s="4"/>
      <c r="G664" s="5"/>
      <c r="H664" s="9"/>
      <c r="I664" s="10"/>
    </row>
    <row r="665" spans="4:9" ht="15">
      <c r="D665" s="1"/>
      <c r="E665" s="3"/>
      <c r="F665" s="4"/>
      <c r="G665" s="5"/>
      <c r="H665" s="9"/>
      <c r="I665" s="10"/>
    </row>
    <row r="666" spans="4:9" ht="15">
      <c r="D666" s="1"/>
      <c r="E666" s="3"/>
      <c r="F666" s="4"/>
      <c r="G666" s="5"/>
      <c r="H666" s="9"/>
      <c r="I666" s="10"/>
    </row>
    <row r="667" spans="4:9" ht="15">
      <c r="D667" s="1"/>
      <c r="E667" s="3"/>
      <c r="F667" s="4"/>
      <c r="G667" s="5"/>
      <c r="H667" s="9"/>
      <c r="I667" s="10"/>
    </row>
    <row r="668" spans="4:9" ht="15">
      <c r="D668" s="1"/>
      <c r="E668" s="3"/>
      <c r="F668" s="4"/>
      <c r="G668" s="5"/>
      <c r="H668" s="9"/>
      <c r="I668" s="10"/>
    </row>
    <row r="669" spans="4:9" ht="15">
      <c r="D669" s="1"/>
      <c r="E669" s="3"/>
      <c r="F669" s="4"/>
      <c r="G669" s="5"/>
      <c r="H669" s="9"/>
      <c r="I669" s="10"/>
    </row>
    <row r="670" spans="4:9" ht="15">
      <c r="D670" s="1"/>
      <c r="E670" s="3"/>
      <c r="F670" s="4"/>
      <c r="G670" s="5"/>
      <c r="H670" s="9"/>
      <c r="I670" s="10"/>
    </row>
    <row r="671" spans="4:9" ht="15">
      <c r="D671" s="1"/>
      <c r="E671" s="3"/>
      <c r="F671" s="4"/>
      <c r="G671" s="5"/>
      <c r="H671" s="9"/>
      <c r="I671" s="10"/>
    </row>
    <row r="672" spans="4:9" ht="15">
      <c r="D672" s="1"/>
      <c r="E672" s="3"/>
      <c r="F672" s="4"/>
      <c r="G672" s="5"/>
      <c r="H672" s="9"/>
      <c r="I672" s="10"/>
    </row>
    <row r="673" spans="4:9" ht="15">
      <c r="D673" s="1"/>
      <c r="E673" s="3"/>
      <c r="F673" s="4"/>
      <c r="G673" s="5"/>
      <c r="H673" s="9"/>
      <c r="I673" s="10"/>
    </row>
    <row r="674" spans="4:9" ht="15">
      <c r="D674" s="1"/>
      <c r="E674" s="3"/>
      <c r="F674" s="4"/>
      <c r="G674" s="5"/>
      <c r="H674" s="9"/>
      <c r="I674" s="10"/>
    </row>
    <row r="675" spans="4:9" ht="15">
      <c r="D675" s="1"/>
      <c r="E675" s="3"/>
      <c r="F675" s="4"/>
      <c r="G675" s="5"/>
      <c r="H675" s="9"/>
      <c r="I675" s="10"/>
    </row>
    <row r="676" spans="4:9" ht="15">
      <c r="D676" s="1"/>
      <c r="E676" s="3"/>
      <c r="F676" s="4"/>
      <c r="G676" s="5"/>
      <c r="H676" s="9"/>
      <c r="I676" s="10"/>
    </row>
    <row r="677" spans="4:9" ht="15">
      <c r="D677" s="1"/>
      <c r="E677" s="3"/>
      <c r="F677" s="4"/>
      <c r="G677" s="5"/>
      <c r="H677" s="9"/>
      <c r="I677" s="10"/>
    </row>
    <row r="678" spans="4:9" ht="15">
      <c r="D678" s="1"/>
      <c r="E678" s="3"/>
      <c r="F678" s="4"/>
      <c r="G678" s="5"/>
      <c r="H678" s="9"/>
      <c r="I678" s="10"/>
    </row>
    <row r="679" spans="4:9" ht="15">
      <c r="D679" s="1"/>
      <c r="E679" s="3"/>
      <c r="F679" s="4"/>
      <c r="G679" s="5"/>
      <c r="H679" s="9"/>
      <c r="I679" s="10"/>
    </row>
    <row r="680" spans="4:9" ht="15">
      <c r="D680" s="1"/>
      <c r="E680" s="3"/>
      <c r="F680" s="4"/>
      <c r="G680" s="5"/>
      <c r="H680" s="9"/>
      <c r="I680" s="10"/>
    </row>
    <row r="681" spans="4:9" ht="15">
      <c r="D681" s="1"/>
      <c r="E681" s="3"/>
      <c r="F681" s="4"/>
      <c r="G681" s="5"/>
      <c r="H681" s="9"/>
      <c r="I681" s="10"/>
    </row>
    <row r="682" spans="4:9" ht="15">
      <c r="D682" s="1"/>
      <c r="E682" s="3"/>
      <c r="F682" s="4"/>
      <c r="G682" s="5"/>
      <c r="H682" s="9"/>
      <c r="I682" s="10"/>
    </row>
    <row r="683" spans="4:9" ht="15">
      <c r="D683" s="1"/>
      <c r="E683" s="3"/>
      <c r="F683" s="4"/>
      <c r="G683" s="5"/>
      <c r="H683" s="9"/>
      <c r="I683" s="10"/>
    </row>
    <row r="684" spans="4:9" ht="15">
      <c r="D684" s="1"/>
      <c r="E684" s="3"/>
      <c r="F684" s="4"/>
      <c r="G684" s="5"/>
      <c r="H684" s="9"/>
      <c r="I684" s="10"/>
    </row>
    <row r="685" spans="4:9" ht="15">
      <c r="D685" s="1"/>
      <c r="E685" s="3"/>
      <c r="F685" s="4"/>
      <c r="G685" s="5"/>
      <c r="H685" s="9"/>
      <c r="I685" s="10"/>
    </row>
    <row r="686" spans="4:9" ht="15">
      <c r="D686" s="1"/>
      <c r="E686" s="3"/>
      <c r="F686" s="4"/>
      <c r="G686" s="5"/>
      <c r="H686" s="9"/>
      <c r="I686" s="10"/>
    </row>
    <row r="687" spans="4:9" ht="15">
      <c r="D687" s="1"/>
      <c r="E687" s="3"/>
      <c r="F687" s="4"/>
      <c r="G687" s="5"/>
      <c r="H687" s="9"/>
      <c r="I687" s="10"/>
    </row>
    <row r="688" spans="4:9" ht="15">
      <c r="D688" s="1"/>
      <c r="E688" s="3"/>
      <c r="F688" s="4"/>
      <c r="G688" s="5"/>
      <c r="H688" s="9"/>
      <c r="I688" s="10"/>
    </row>
    <row r="689" spans="4:9" ht="15">
      <c r="D689" s="1"/>
      <c r="E689" s="3"/>
      <c r="F689" s="4"/>
      <c r="G689" s="5"/>
      <c r="H689" s="9"/>
      <c r="I689" s="10"/>
    </row>
    <row r="690" spans="4:9" ht="15">
      <c r="D690" s="1"/>
      <c r="E690" s="3"/>
      <c r="F690" s="4"/>
      <c r="G690" s="5"/>
      <c r="H690" s="9"/>
      <c r="I690" s="10"/>
    </row>
    <row r="691" spans="4:9" ht="15">
      <c r="D691" s="1"/>
      <c r="E691" s="3"/>
      <c r="F691" s="4"/>
      <c r="G691" s="5"/>
      <c r="H691" s="9"/>
      <c r="I691" s="10"/>
    </row>
    <row r="692" spans="4:9" ht="15">
      <c r="D692" s="1"/>
      <c r="E692" s="3"/>
      <c r="F692" s="4"/>
      <c r="G692" s="5"/>
      <c r="H692" s="9"/>
      <c r="I692" s="10"/>
    </row>
    <row r="693" spans="4:9" ht="15">
      <c r="D693" s="1"/>
      <c r="E693" s="3"/>
      <c r="F693" s="4"/>
      <c r="G693" s="5"/>
      <c r="H693" s="9"/>
      <c r="I693" s="10"/>
    </row>
    <row r="694" spans="4:9" ht="15">
      <c r="D694" s="1"/>
      <c r="E694" s="3"/>
      <c r="F694" s="4"/>
      <c r="G694" s="5"/>
      <c r="H694" s="9"/>
      <c r="I694" s="10"/>
    </row>
    <row r="695" spans="4:9" ht="15">
      <c r="D695" s="1"/>
      <c r="E695" s="3"/>
      <c r="F695" s="4"/>
      <c r="G695" s="5"/>
      <c r="H695" s="9"/>
      <c r="I695" s="10"/>
    </row>
    <row r="696" spans="4:9" ht="15">
      <c r="D696" s="1"/>
      <c r="E696" s="3"/>
      <c r="F696" s="4"/>
      <c r="G696" s="5"/>
      <c r="H696" s="9"/>
      <c r="I696" s="10"/>
    </row>
    <row r="697" spans="4:9" ht="15">
      <c r="D697" s="1"/>
      <c r="E697" s="3"/>
      <c r="F697" s="4"/>
      <c r="G697" s="5"/>
      <c r="H697" s="9"/>
      <c r="I697" s="10"/>
    </row>
    <row r="698" spans="4:9" ht="15">
      <c r="D698" s="1"/>
      <c r="E698" s="3"/>
      <c r="F698" s="4"/>
      <c r="G698" s="5"/>
      <c r="H698" s="9"/>
      <c r="I698" s="10"/>
    </row>
    <row r="699" spans="4:9" ht="15">
      <c r="D699" s="1"/>
      <c r="E699" s="3"/>
      <c r="F699" s="4"/>
      <c r="G699" s="5"/>
      <c r="H699" s="9"/>
      <c r="I699" s="10"/>
    </row>
    <row r="700" spans="4:9" ht="15">
      <c r="D700" s="1"/>
      <c r="E700" s="3"/>
      <c r="F700" s="4"/>
      <c r="G700" s="5"/>
      <c r="H700" s="9"/>
      <c r="I700" s="10"/>
    </row>
    <row r="701" spans="4:9" ht="15">
      <c r="D701" s="1"/>
      <c r="E701" s="3"/>
      <c r="F701" s="4"/>
      <c r="G701" s="5"/>
      <c r="H701" s="9"/>
      <c r="I701" s="10"/>
    </row>
    <row r="702" spans="4:9" ht="15">
      <c r="D702" s="1"/>
      <c r="E702" s="3"/>
      <c r="F702" s="4"/>
      <c r="G702" s="5"/>
      <c r="H702" s="9"/>
      <c r="I702" s="10"/>
    </row>
    <row r="703" spans="4:9" ht="15">
      <c r="D703" s="1"/>
      <c r="E703" s="3"/>
      <c r="F703" s="4"/>
      <c r="G703" s="5"/>
      <c r="H703" s="9"/>
      <c r="I703" s="10"/>
    </row>
    <row r="704" spans="4:9" ht="15">
      <c r="D704" s="1"/>
      <c r="E704" s="3"/>
      <c r="F704" s="4"/>
      <c r="G704" s="5"/>
      <c r="H704" s="9"/>
      <c r="I704" s="10"/>
    </row>
    <row r="705" spans="4:9" ht="15">
      <c r="D705" s="1"/>
      <c r="E705" s="3"/>
      <c r="F705" s="4"/>
      <c r="G705" s="5"/>
      <c r="H705" s="9"/>
      <c r="I705" s="10"/>
    </row>
    <row r="706" spans="4:9" ht="15">
      <c r="D706" s="1"/>
      <c r="E706" s="3"/>
      <c r="F706" s="4"/>
      <c r="G706" s="5"/>
      <c r="H706" s="9"/>
      <c r="I706" s="10"/>
    </row>
    <row r="707" spans="4:9" ht="15">
      <c r="D707" s="1"/>
      <c r="E707" s="3"/>
      <c r="F707" s="4"/>
      <c r="G707" s="5"/>
      <c r="H707" s="9"/>
      <c r="I707" s="10"/>
    </row>
    <row r="708" spans="4:9" ht="15">
      <c r="D708" s="1"/>
      <c r="E708" s="3"/>
      <c r="F708" s="4"/>
      <c r="G708" s="5"/>
      <c r="H708" s="9"/>
      <c r="I708" s="10"/>
    </row>
    <row r="709" spans="4:9" ht="15">
      <c r="D709" s="1"/>
      <c r="E709" s="3"/>
      <c r="F709" s="4"/>
      <c r="G709" s="5"/>
      <c r="H709" s="9"/>
      <c r="I709" s="10"/>
    </row>
    <row r="710" spans="4:9" ht="15">
      <c r="D710" s="1"/>
      <c r="E710" s="3"/>
      <c r="F710" s="4"/>
      <c r="G710" s="5"/>
      <c r="H710" s="9"/>
      <c r="I710" s="10"/>
    </row>
    <row r="711" spans="4:9" ht="15">
      <c r="D711" s="1"/>
      <c r="E711" s="3"/>
      <c r="F711" s="4"/>
      <c r="G711" s="5"/>
      <c r="H711" s="9"/>
      <c r="I711" s="10"/>
    </row>
    <row r="712" spans="4:9" ht="15">
      <c r="D712" s="1"/>
      <c r="E712" s="3"/>
      <c r="F712" s="4"/>
      <c r="G712" s="5"/>
      <c r="H712" s="9"/>
      <c r="I712" s="10"/>
    </row>
    <row r="713" spans="4:9" ht="15">
      <c r="D713" s="1"/>
      <c r="E713" s="3"/>
      <c r="F713" s="4"/>
      <c r="G713" s="5"/>
      <c r="H713" s="9"/>
      <c r="I713" s="10"/>
    </row>
    <row r="714" spans="4:9" ht="15">
      <c r="D714" s="1"/>
      <c r="E714" s="3"/>
      <c r="F714" s="4"/>
      <c r="G714" s="5"/>
      <c r="H714" s="9"/>
      <c r="I714" s="10"/>
    </row>
    <row r="715" spans="4:9" ht="15">
      <c r="D715" s="1"/>
      <c r="E715" s="3"/>
      <c r="F715" s="4"/>
      <c r="G715" s="5"/>
      <c r="H715" s="9"/>
      <c r="I715" s="10"/>
    </row>
    <row r="716" spans="4:9" ht="15">
      <c r="D716" s="1"/>
      <c r="E716" s="3"/>
      <c r="F716" s="4"/>
      <c r="G716" s="5"/>
      <c r="H716" s="9"/>
      <c r="I716" s="10"/>
    </row>
    <row r="717" spans="4:9" ht="15">
      <c r="D717" s="1"/>
      <c r="E717" s="3"/>
      <c r="F717" s="4"/>
      <c r="G717" s="5"/>
      <c r="H717" s="9"/>
      <c r="I717" s="10"/>
    </row>
    <row r="718" spans="4:9" ht="15">
      <c r="D718" s="1"/>
      <c r="E718" s="3"/>
      <c r="F718" s="4"/>
      <c r="G718" s="5"/>
      <c r="H718" s="9"/>
      <c r="I718" s="10"/>
    </row>
    <row r="719" spans="4:9" ht="15">
      <c r="D719" s="1"/>
      <c r="E719" s="3"/>
      <c r="F719" s="4"/>
      <c r="G719" s="5"/>
      <c r="H719" s="9"/>
      <c r="I719" s="10"/>
    </row>
    <row r="720" spans="4:9" ht="15">
      <c r="D720" s="1"/>
      <c r="E720" s="3"/>
      <c r="F720" s="4"/>
      <c r="G720" s="5"/>
      <c r="H720" s="9"/>
      <c r="I720" s="10"/>
    </row>
    <row r="721" spans="4:9" ht="15">
      <c r="D721" s="1"/>
      <c r="E721" s="3"/>
      <c r="F721" s="4"/>
      <c r="G721" s="5"/>
      <c r="H721" s="9"/>
      <c r="I721" s="10"/>
    </row>
    <row r="722" spans="4:9" ht="15">
      <c r="D722" s="1"/>
      <c r="E722" s="3"/>
      <c r="F722" s="4"/>
      <c r="G722" s="5"/>
      <c r="H722" s="9"/>
      <c r="I722" s="10"/>
    </row>
    <row r="723" spans="4:9" ht="15">
      <c r="D723" s="1"/>
      <c r="E723" s="3"/>
      <c r="F723" s="4"/>
      <c r="G723" s="5"/>
      <c r="H723" s="9"/>
      <c r="I723" s="10"/>
    </row>
    <row r="724" spans="4:9" ht="15">
      <c r="D724" s="1"/>
      <c r="E724" s="3"/>
      <c r="F724" s="4"/>
      <c r="G724" s="5"/>
      <c r="H724" s="9"/>
      <c r="I724" s="10"/>
    </row>
    <row r="725" spans="4:9" ht="15">
      <c r="D725" s="1"/>
      <c r="E725" s="3"/>
      <c r="F725" s="4"/>
      <c r="G725" s="5"/>
      <c r="H725" s="9"/>
      <c r="I725" s="10"/>
    </row>
    <row r="726" spans="4:9" ht="15">
      <c r="D726" s="1"/>
      <c r="E726" s="3"/>
      <c r="F726" s="4"/>
      <c r="G726" s="5"/>
      <c r="H726" s="9"/>
      <c r="I726" s="10"/>
    </row>
    <row r="727" spans="4:9" ht="15">
      <c r="D727" s="1"/>
      <c r="E727" s="3"/>
      <c r="F727" s="4"/>
      <c r="G727" s="5"/>
      <c r="H727" s="9"/>
      <c r="I727" s="10"/>
    </row>
    <row r="728" spans="4:9" ht="15">
      <c r="D728" s="1"/>
      <c r="E728" s="3"/>
      <c r="F728" s="4"/>
      <c r="G728" s="5"/>
      <c r="H728" s="9"/>
      <c r="I728" s="10"/>
    </row>
    <row r="729" spans="4:9" ht="15">
      <c r="D729" s="1"/>
      <c r="E729" s="3"/>
      <c r="F729" s="4"/>
      <c r="G729" s="5"/>
      <c r="H729" s="9"/>
      <c r="I729" s="10"/>
    </row>
    <row r="730" spans="4:9" ht="15">
      <c r="D730" s="1"/>
      <c r="E730" s="3"/>
      <c r="F730" s="4"/>
      <c r="G730" s="5"/>
      <c r="H730" s="9"/>
      <c r="I730" s="10"/>
    </row>
    <row r="731" spans="4:9" ht="15">
      <c r="D731" s="1"/>
      <c r="E731" s="3"/>
      <c r="F731" s="4"/>
      <c r="G731" s="5"/>
      <c r="H731" s="9"/>
      <c r="I731" s="10"/>
    </row>
    <row r="732" spans="4:9" ht="15">
      <c r="D732" s="1"/>
      <c r="E732" s="3"/>
      <c r="F732" s="4"/>
      <c r="G732" s="5"/>
      <c r="H732" s="9"/>
      <c r="I732" s="10"/>
    </row>
    <row r="733" spans="4:9" ht="15">
      <c r="D733" s="1"/>
      <c r="E733" s="3"/>
      <c r="F733" s="4"/>
      <c r="G733" s="5"/>
      <c r="H733" s="9"/>
      <c r="I733" s="10"/>
    </row>
    <row r="734" spans="4:9" ht="15">
      <c r="D734" s="1"/>
      <c r="E734" s="3"/>
      <c r="F734" s="4"/>
      <c r="G734" s="5"/>
      <c r="H734" s="9"/>
      <c r="I734" s="10"/>
    </row>
    <row r="735" spans="4:9" ht="15">
      <c r="D735" s="1"/>
      <c r="E735" s="3"/>
      <c r="F735" s="4"/>
      <c r="G735" s="5"/>
      <c r="H735" s="9"/>
      <c r="I735" s="10"/>
    </row>
    <row r="736" spans="4:9" ht="15">
      <c r="D736" s="1"/>
      <c r="E736" s="3"/>
      <c r="F736" s="4"/>
      <c r="G736" s="5"/>
      <c r="H736" s="9"/>
      <c r="I736" s="10"/>
    </row>
    <row r="737" spans="4:9" ht="15">
      <c r="D737" s="1"/>
      <c r="E737" s="3"/>
      <c r="F737" s="4"/>
      <c r="G737" s="5"/>
      <c r="H737" s="9"/>
      <c r="I737" s="10"/>
    </row>
    <row r="738" spans="4:9" ht="15">
      <c r="D738" s="1"/>
      <c r="E738" s="3"/>
      <c r="F738" s="4"/>
      <c r="G738" s="5"/>
      <c r="H738" s="9"/>
      <c r="I738" s="10"/>
    </row>
    <row r="739" spans="4:9" ht="15">
      <c r="D739" s="1"/>
      <c r="E739" s="3"/>
      <c r="F739" s="4"/>
      <c r="G739" s="5"/>
      <c r="H739" s="9"/>
      <c r="I739" s="10"/>
    </row>
    <row r="740" spans="4:9" ht="15">
      <c r="D740" s="1"/>
      <c r="E740" s="3"/>
      <c r="F740" s="4"/>
      <c r="G740" s="5"/>
      <c r="H740" s="9"/>
      <c r="I740" s="10"/>
    </row>
    <row r="741" spans="4:9" ht="15">
      <c r="D741" s="1"/>
      <c r="E741" s="3"/>
      <c r="F741" s="4"/>
      <c r="G741" s="5"/>
      <c r="H741" s="9"/>
      <c r="I741" s="10"/>
    </row>
    <row r="742" spans="4:9" ht="15">
      <c r="D742" s="1"/>
      <c r="E742" s="3"/>
      <c r="F742" s="4"/>
      <c r="G742" s="5"/>
      <c r="H742" s="9"/>
      <c r="I742" s="10"/>
    </row>
    <row r="743" spans="4:9" ht="15">
      <c r="D743" s="1"/>
      <c r="E743" s="3"/>
      <c r="F743" s="4"/>
      <c r="G743" s="5"/>
      <c r="H743" s="9"/>
      <c r="I743" s="10"/>
    </row>
    <row r="744" spans="4:9" ht="15">
      <c r="D744" s="1"/>
      <c r="E744" s="3"/>
      <c r="F744" s="4"/>
      <c r="G744" s="5"/>
      <c r="H744" s="9"/>
      <c r="I744" s="10"/>
    </row>
    <row r="745" spans="4:9" ht="15">
      <c r="D745" s="1"/>
      <c r="E745" s="3"/>
      <c r="F745" s="4"/>
      <c r="G745" s="5"/>
      <c r="H745" s="9"/>
      <c r="I745" s="10"/>
    </row>
    <row r="746" spans="4:9" ht="15">
      <c r="D746" s="1"/>
      <c r="E746" s="3"/>
      <c r="F746" s="4"/>
      <c r="G746" s="5"/>
      <c r="H746" s="9"/>
      <c r="I746" s="10"/>
    </row>
    <row r="747" spans="4:9" ht="15">
      <c r="D747" s="1"/>
      <c r="E747" s="3"/>
      <c r="F747" s="4"/>
      <c r="G747" s="5"/>
      <c r="H747" s="9"/>
      <c r="I747" s="10"/>
    </row>
    <row r="748" spans="4:9" ht="15">
      <c r="D748" s="1"/>
      <c r="E748" s="3"/>
      <c r="F748" s="4"/>
      <c r="G748" s="5"/>
      <c r="H748" s="9"/>
      <c r="I748" s="10"/>
    </row>
    <row r="749" spans="4:9" ht="15">
      <c r="D749" s="1"/>
      <c r="E749" s="3"/>
      <c r="F749" s="4"/>
      <c r="G749" s="5"/>
      <c r="H749" s="9"/>
      <c r="I749" s="10"/>
    </row>
    <row r="750" spans="4:9" ht="15">
      <c r="D750" s="1"/>
      <c r="E750" s="3"/>
      <c r="F750" s="4"/>
      <c r="G750" s="5"/>
      <c r="H750" s="9"/>
      <c r="I750" s="10"/>
    </row>
    <row r="751" spans="4:9" ht="15">
      <c r="D751" s="1"/>
      <c r="E751" s="3"/>
      <c r="F751" s="4"/>
      <c r="G751" s="5"/>
      <c r="H751" s="9"/>
      <c r="I751" s="10"/>
    </row>
    <row r="752" spans="4:9" ht="15">
      <c r="D752" s="1"/>
      <c r="E752" s="3"/>
      <c r="F752" s="4"/>
      <c r="G752" s="5"/>
      <c r="H752" s="9"/>
      <c r="I752" s="10"/>
    </row>
    <row r="753" spans="4:9" ht="15">
      <c r="D753" s="1"/>
      <c r="E753" s="3"/>
      <c r="F753" s="4"/>
      <c r="G753" s="5"/>
      <c r="H753" s="9"/>
      <c r="I753" s="10"/>
    </row>
    <row r="754" spans="4:9" ht="15">
      <c r="D754" s="1"/>
      <c r="E754" s="3"/>
      <c r="F754" s="4"/>
      <c r="G754" s="5"/>
      <c r="H754" s="9"/>
      <c r="I754" s="10"/>
    </row>
    <row r="755" spans="4:9" ht="15">
      <c r="D755" s="1"/>
      <c r="E755" s="3"/>
      <c r="F755" s="4"/>
      <c r="G755" s="5"/>
      <c r="H755" s="9"/>
      <c r="I755" s="10"/>
    </row>
    <row r="756" spans="4:9" ht="15">
      <c r="D756" s="1"/>
      <c r="E756" s="3"/>
      <c r="F756" s="4"/>
      <c r="G756" s="5"/>
      <c r="H756" s="9"/>
      <c r="I756" s="10"/>
    </row>
    <row r="757" spans="4:9" ht="15">
      <c r="D757" s="1"/>
      <c r="E757" s="3"/>
      <c r="F757" s="4"/>
      <c r="G757" s="5"/>
      <c r="H757" s="9"/>
      <c r="I757" s="10"/>
    </row>
    <row r="758" spans="4:9" ht="15">
      <c r="D758" s="1"/>
      <c r="E758" s="3"/>
      <c r="F758" s="4"/>
      <c r="G758" s="5"/>
      <c r="H758" s="9"/>
      <c r="I758" s="10"/>
    </row>
    <row r="759" spans="4:9" ht="15">
      <c r="D759" s="1"/>
      <c r="E759" s="3"/>
      <c r="F759" s="4"/>
      <c r="G759" s="5"/>
      <c r="H759" s="9"/>
      <c r="I759" s="10"/>
    </row>
    <row r="760" spans="4:9" ht="15">
      <c r="D760" s="1"/>
      <c r="E760" s="3"/>
      <c r="F760" s="4"/>
      <c r="G760" s="5"/>
      <c r="H760" s="9"/>
      <c r="I760" s="10"/>
    </row>
    <row r="761" spans="4:9" ht="15">
      <c r="D761" s="1"/>
      <c r="E761" s="3"/>
      <c r="F761" s="4"/>
      <c r="G761" s="5"/>
      <c r="H761" s="9"/>
      <c r="I761" s="10"/>
    </row>
    <row r="762" spans="4:9" ht="15">
      <c r="D762" s="1"/>
      <c r="E762" s="3"/>
      <c r="F762" s="4"/>
      <c r="G762" s="5"/>
      <c r="H762" s="9"/>
      <c r="I762" s="10"/>
    </row>
    <row r="763" spans="4:9" ht="15">
      <c r="D763" s="1"/>
      <c r="E763" s="3"/>
      <c r="F763" s="4"/>
      <c r="G763" s="5"/>
      <c r="H763" s="9"/>
      <c r="I763" s="10"/>
    </row>
    <row r="764" spans="4:9" ht="15">
      <c r="D764" s="1"/>
      <c r="E764" s="3"/>
      <c r="F764" s="4"/>
      <c r="G764" s="5"/>
      <c r="H764" s="9"/>
      <c r="I764" s="10"/>
    </row>
    <row r="765" spans="4:9" ht="15">
      <c r="D765" s="1"/>
      <c r="E765" s="3"/>
      <c r="F765" s="4"/>
      <c r="G765" s="5"/>
      <c r="H765" s="9"/>
      <c r="I765" s="10"/>
    </row>
    <row r="766" spans="4:9" ht="15">
      <c r="D766" s="1"/>
      <c r="E766" s="3"/>
      <c r="F766" s="4"/>
      <c r="G766" s="5"/>
      <c r="H766" s="9"/>
      <c r="I766" s="10"/>
    </row>
    <row r="767" spans="4:9" ht="15">
      <c r="D767" s="1"/>
      <c r="E767" s="3"/>
      <c r="F767" s="4"/>
      <c r="G767" s="5"/>
      <c r="H767" s="9"/>
      <c r="I767" s="10"/>
    </row>
    <row r="768" spans="4:9" ht="15">
      <c r="D768" s="1"/>
      <c r="E768" s="3"/>
      <c r="F768" s="4"/>
      <c r="G768" s="5"/>
      <c r="H768" s="9"/>
      <c r="I768" s="10"/>
    </row>
    <row r="769" spans="4:9" ht="15">
      <c r="D769" s="1"/>
      <c r="E769" s="3"/>
      <c r="F769" s="4"/>
      <c r="G769" s="5"/>
      <c r="H769" s="9"/>
      <c r="I769" s="10"/>
    </row>
    <row r="770" spans="4:9" ht="15">
      <c r="D770" s="1"/>
      <c r="E770" s="3"/>
      <c r="F770" s="4"/>
      <c r="G770" s="5"/>
      <c r="H770" s="9"/>
      <c r="I770" s="10"/>
    </row>
    <row r="771" spans="4:9" ht="15">
      <c r="D771" s="1"/>
      <c r="E771" s="3"/>
      <c r="F771" s="4"/>
      <c r="G771" s="5"/>
      <c r="H771" s="9"/>
      <c r="I771" s="10"/>
    </row>
    <row r="772" spans="4:9" ht="15">
      <c r="D772" s="1"/>
      <c r="E772" s="3"/>
      <c r="F772" s="4"/>
      <c r="G772" s="5"/>
      <c r="H772" s="9"/>
      <c r="I772" s="10"/>
    </row>
    <row r="773" spans="4:9" ht="15">
      <c r="D773" s="1"/>
      <c r="E773" s="3"/>
      <c r="F773" s="4"/>
      <c r="G773" s="5"/>
      <c r="H773" s="9"/>
      <c r="I773" s="10"/>
    </row>
    <row r="774" spans="4:9" ht="15">
      <c r="D774" s="1"/>
      <c r="E774" s="3"/>
      <c r="F774" s="4"/>
      <c r="G774" s="5"/>
      <c r="H774" s="9"/>
      <c r="I774" s="10"/>
    </row>
    <row r="775" spans="4:9" ht="15">
      <c r="D775" s="1"/>
      <c r="E775" s="3"/>
      <c r="F775" s="4"/>
      <c r="G775" s="5"/>
      <c r="H775" s="9"/>
      <c r="I775" s="10"/>
    </row>
    <row r="776" spans="4:9" ht="15">
      <c r="D776" s="1"/>
      <c r="E776" s="3"/>
      <c r="F776" s="4"/>
      <c r="G776" s="5"/>
      <c r="H776" s="9"/>
      <c r="I776" s="10"/>
    </row>
    <row r="777" spans="4:9" ht="15">
      <c r="D777" s="1"/>
      <c r="E777" s="3"/>
      <c r="F777" s="4"/>
      <c r="G777" s="5"/>
      <c r="H777" s="9"/>
      <c r="I777" s="10"/>
    </row>
    <row r="778" spans="4:9" ht="15">
      <c r="D778" s="1"/>
      <c r="E778" s="3"/>
      <c r="F778" s="4"/>
      <c r="G778" s="5"/>
      <c r="H778" s="9"/>
      <c r="I778" s="10"/>
    </row>
    <row r="779" spans="4:9" ht="15">
      <c r="D779" s="1"/>
      <c r="E779" s="3"/>
      <c r="F779" s="4"/>
      <c r="G779" s="5"/>
      <c r="H779" s="9"/>
      <c r="I779" s="10"/>
    </row>
    <row r="780" spans="4:9" ht="15">
      <c r="D780" s="1"/>
      <c r="E780" s="3"/>
      <c r="F780" s="4"/>
      <c r="G780" s="5"/>
      <c r="H780" s="9"/>
      <c r="I780" s="10"/>
    </row>
    <row r="781" spans="4:9" ht="15">
      <c r="D781" s="1"/>
      <c r="E781" s="3"/>
      <c r="F781" s="4"/>
      <c r="G781" s="5"/>
      <c r="H781" s="9"/>
      <c r="I781" s="10"/>
    </row>
    <row r="782" spans="4:9" ht="15">
      <c r="D782" s="1"/>
      <c r="E782" s="3"/>
      <c r="F782" s="4"/>
      <c r="G782" s="5"/>
      <c r="H782" s="9"/>
      <c r="I782" s="10"/>
    </row>
    <row r="783" spans="4:9" ht="15">
      <c r="D783" s="1"/>
      <c r="E783" s="3"/>
      <c r="F783" s="4"/>
      <c r="G783" s="5"/>
      <c r="H783" s="9"/>
      <c r="I783" s="10"/>
    </row>
    <row r="784" spans="4:9" ht="15">
      <c r="D784" s="1"/>
      <c r="E784" s="3"/>
      <c r="F784" s="4"/>
      <c r="G784" s="5"/>
      <c r="H784" s="9"/>
      <c r="I784" s="10"/>
    </row>
    <row r="785" spans="4:9" ht="15">
      <c r="D785" s="1"/>
      <c r="E785" s="3"/>
      <c r="F785" s="4"/>
      <c r="G785" s="5"/>
      <c r="H785" s="9"/>
      <c r="I785" s="10"/>
    </row>
    <row r="786" spans="4:9" ht="15">
      <c r="D786" s="1"/>
      <c r="E786" s="3"/>
      <c r="F786" s="4"/>
      <c r="G786" s="5"/>
      <c r="H786" s="9"/>
      <c r="I786" s="10"/>
    </row>
    <row r="787" spans="4:9" ht="15">
      <c r="D787" s="1"/>
      <c r="E787" s="3"/>
      <c r="F787" s="4"/>
      <c r="G787" s="5"/>
      <c r="H787" s="9"/>
      <c r="I787" s="10"/>
    </row>
    <row r="788" spans="4:9" ht="15">
      <c r="D788" s="1"/>
      <c r="E788" s="3"/>
      <c r="F788" s="4"/>
      <c r="G788" s="5"/>
      <c r="H788" s="9"/>
      <c r="I788" s="10"/>
    </row>
    <row r="789" spans="4:9" ht="15">
      <c r="D789" s="1"/>
      <c r="E789" s="3"/>
      <c r="F789" s="4"/>
      <c r="G789" s="5"/>
      <c r="H789" s="9"/>
      <c r="I789" s="10"/>
    </row>
    <row r="790" spans="4:9" ht="15">
      <c r="D790" s="1"/>
      <c r="E790" s="3"/>
      <c r="F790" s="4"/>
      <c r="G790" s="5"/>
      <c r="H790" s="9"/>
      <c r="I790" s="10"/>
    </row>
    <row r="791" spans="4:9" ht="15">
      <c r="D791" s="1"/>
      <c r="E791" s="3"/>
      <c r="F791" s="4"/>
      <c r="G791" s="5"/>
      <c r="H791" s="9"/>
      <c r="I791" s="10"/>
    </row>
    <row r="792" spans="4:9" ht="15">
      <c r="D792" s="1"/>
      <c r="E792" s="3"/>
      <c r="F792" s="4"/>
      <c r="G792" s="5"/>
      <c r="H792" s="9"/>
      <c r="I792" s="10"/>
    </row>
    <row r="793" spans="4:9" ht="15">
      <c r="D793" s="1"/>
      <c r="E793" s="3"/>
      <c r="F793" s="4"/>
      <c r="G793" s="5"/>
      <c r="H793" s="9"/>
      <c r="I793" s="10"/>
    </row>
    <row r="794" spans="4:9" ht="15">
      <c r="D794" s="1"/>
      <c r="E794" s="3"/>
      <c r="F794" s="4"/>
      <c r="G794" s="5"/>
      <c r="H794" s="9"/>
      <c r="I794" s="10"/>
    </row>
    <row r="795" spans="4:9" ht="15">
      <c r="D795" s="1"/>
      <c r="E795" s="3"/>
      <c r="F795" s="4"/>
      <c r="G795" s="5"/>
      <c r="H795" s="9"/>
      <c r="I795" s="10"/>
    </row>
    <row r="796" spans="4:9" ht="15">
      <c r="D796" s="1"/>
      <c r="E796" s="3"/>
      <c r="F796" s="4"/>
      <c r="G796" s="5"/>
      <c r="H796" s="9"/>
      <c r="I796" s="10"/>
    </row>
    <row r="797" spans="4:9" ht="15">
      <c r="D797" s="1"/>
      <c r="E797" s="3"/>
      <c r="F797" s="4"/>
      <c r="G797" s="5"/>
      <c r="H797" s="9"/>
      <c r="I797" s="10"/>
    </row>
    <row r="798" spans="4:9" ht="15">
      <c r="D798" s="1"/>
      <c r="E798" s="3"/>
      <c r="F798" s="4"/>
      <c r="G798" s="5"/>
      <c r="H798" s="9"/>
      <c r="I798" s="10"/>
    </row>
    <row r="799" spans="4:9" ht="15">
      <c r="D799" s="1"/>
      <c r="E799" s="3"/>
      <c r="F799" s="4"/>
      <c r="G799" s="5"/>
      <c r="H799" s="9"/>
      <c r="I799" s="10"/>
    </row>
    <row r="800" spans="4:9" ht="15">
      <c r="D800" s="1"/>
      <c r="E800" s="3"/>
      <c r="F800" s="4"/>
      <c r="G800" s="5"/>
      <c r="H800" s="9"/>
      <c r="I800" s="10"/>
    </row>
    <row r="801" spans="4:9" ht="15">
      <c r="D801" s="1"/>
      <c r="E801" s="3"/>
      <c r="F801" s="4"/>
      <c r="G801" s="5"/>
      <c r="H801" s="9"/>
      <c r="I801" s="10"/>
    </row>
    <row r="802" spans="4:9" ht="15">
      <c r="D802" s="1"/>
      <c r="E802" s="3"/>
      <c r="F802" s="4"/>
      <c r="G802" s="5"/>
      <c r="H802" s="9"/>
      <c r="I802" s="10"/>
    </row>
    <row r="803" spans="4:9" ht="15">
      <c r="D803" s="1"/>
      <c r="E803" s="3"/>
      <c r="F803" s="4"/>
      <c r="G803" s="5"/>
      <c r="H803" s="9"/>
      <c r="I803" s="10"/>
    </row>
    <row r="804" spans="4:9" ht="15">
      <c r="D804" s="1"/>
      <c r="E804" s="3"/>
      <c r="F804" s="4"/>
      <c r="G804" s="5"/>
      <c r="H804" s="9"/>
      <c r="I804" s="10"/>
    </row>
    <row r="805" spans="4:9" ht="15">
      <c r="D805" s="1"/>
      <c r="E805" s="3"/>
      <c r="F805" s="4"/>
      <c r="G805" s="5"/>
      <c r="H805" s="9"/>
      <c r="I805" s="10"/>
    </row>
    <row r="806" spans="4:9" ht="15">
      <c r="D806" s="1"/>
      <c r="E806" s="3"/>
      <c r="F806" s="4"/>
      <c r="G806" s="5"/>
      <c r="H806" s="9"/>
      <c r="I806" s="10"/>
    </row>
    <row r="807" spans="4:9" ht="15">
      <c r="D807" s="1"/>
      <c r="E807" s="3"/>
      <c r="F807" s="4"/>
      <c r="G807" s="5"/>
      <c r="H807" s="9"/>
      <c r="I807" s="10"/>
    </row>
    <row r="808" spans="4:9" ht="15">
      <c r="D808" s="1"/>
      <c r="E808" s="3"/>
      <c r="F808" s="4"/>
      <c r="G808" s="5"/>
      <c r="H808" s="9"/>
      <c r="I808" s="10"/>
    </row>
    <row r="809" spans="4:9" ht="15">
      <c r="D809" s="1"/>
      <c r="E809" s="3"/>
      <c r="F809" s="4"/>
      <c r="G809" s="5"/>
      <c r="H809" s="9"/>
      <c r="I809" s="10"/>
    </row>
    <row r="810" spans="4:9" ht="15">
      <c r="D810" s="1"/>
      <c r="E810" s="3"/>
      <c r="F810" s="4"/>
      <c r="G810" s="5"/>
      <c r="H810" s="9"/>
      <c r="I810" s="10"/>
    </row>
    <row r="811" spans="4:9" ht="15">
      <c r="D811" s="1"/>
      <c r="E811" s="3"/>
      <c r="F811" s="4"/>
      <c r="G811" s="5"/>
      <c r="H811" s="9"/>
      <c r="I811" s="10"/>
    </row>
    <row r="812" spans="4:9" ht="15">
      <c r="D812" s="1"/>
      <c r="E812" s="3"/>
      <c r="F812" s="4"/>
      <c r="G812" s="5"/>
      <c r="H812" s="9"/>
      <c r="I812" s="10"/>
    </row>
    <row r="813" spans="4:9" ht="15">
      <c r="D813" s="1"/>
      <c r="E813" s="3"/>
      <c r="F813" s="4"/>
      <c r="G813" s="5"/>
      <c r="H813" s="9"/>
      <c r="I813" s="10"/>
    </row>
    <row r="814" spans="4:9" ht="15">
      <c r="D814" s="1"/>
      <c r="E814" s="3"/>
      <c r="F814" s="4"/>
      <c r="G814" s="5"/>
      <c r="H814" s="9"/>
      <c r="I814" s="10"/>
    </row>
    <row r="815" spans="4:9" ht="15">
      <c r="D815" s="1"/>
      <c r="E815" s="3"/>
      <c r="F815" s="4"/>
      <c r="G815" s="5"/>
      <c r="H815" s="9"/>
      <c r="I815" s="10"/>
    </row>
    <row r="816" spans="4:9" ht="15">
      <c r="D816" s="1"/>
      <c r="E816" s="3"/>
      <c r="F816" s="4"/>
      <c r="G816" s="5"/>
      <c r="H816" s="9"/>
      <c r="I816" s="10"/>
    </row>
    <row r="817" spans="4:9" ht="15">
      <c r="D817" s="1"/>
      <c r="E817" s="3"/>
      <c r="F817" s="4"/>
      <c r="G817" s="5"/>
      <c r="H817" s="9"/>
      <c r="I817" s="10"/>
    </row>
    <row r="818" spans="4:9" ht="15">
      <c r="D818" s="1"/>
      <c r="E818" s="3"/>
      <c r="F818" s="4"/>
      <c r="G818" s="5"/>
      <c r="H818" s="9"/>
      <c r="I818" s="10"/>
    </row>
    <row r="819" spans="4:9" ht="15">
      <c r="D819" s="1"/>
      <c r="E819" s="3"/>
      <c r="F819" s="4"/>
      <c r="G819" s="5"/>
      <c r="H819" s="9"/>
      <c r="I819" s="10"/>
    </row>
    <row r="820" spans="4:9" ht="15">
      <c r="D820" s="1"/>
      <c r="E820" s="3"/>
      <c r="F820" s="4"/>
      <c r="G820" s="5"/>
      <c r="H820" s="9"/>
      <c r="I820" s="10"/>
    </row>
    <row r="821" spans="4:9" ht="15">
      <c r="D821" s="1"/>
      <c r="E821" s="3"/>
      <c r="F821" s="4"/>
      <c r="G821" s="5"/>
      <c r="H821" s="9"/>
      <c r="I821" s="10"/>
    </row>
    <row r="822" spans="4:9" ht="15">
      <c r="D822" s="1"/>
      <c r="E822" s="3"/>
      <c r="F822" s="4"/>
      <c r="G822" s="5"/>
      <c r="H822" s="9"/>
      <c r="I822" s="10"/>
    </row>
    <row r="823" spans="4:9" ht="15">
      <c r="D823" s="1"/>
      <c r="E823" s="3"/>
      <c r="F823" s="4"/>
      <c r="G823" s="5"/>
      <c r="H823" s="9"/>
      <c r="I823" s="10"/>
    </row>
    <row r="824" spans="4:9" ht="15">
      <c r="D824" s="1"/>
      <c r="E824" s="3"/>
      <c r="F824" s="4"/>
      <c r="G824" s="5"/>
      <c r="H824" s="9"/>
      <c r="I824" s="10"/>
    </row>
    <row r="825" spans="4:9" ht="15">
      <c r="D825" s="1"/>
      <c r="E825" s="3"/>
      <c r="F825" s="4"/>
      <c r="G825" s="5"/>
      <c r="H825" s="9"/>
      <c r="I825" s="10"/>
    </row>
    <row r="826" spans="4:9" ht="15">
      <c r="D826" s="1"/>
      <c r="E826" s="3"/>
      <c r="F826" s="4"/>
      <c r="G826" s="5"/>
      <c r="H826" s="9"/>
      <c r="I826" s="10"/>
    </row>
    <row r="827" spans="4:9" ht="15">
      <c r="D827" s="1"/>
      <c r="E827" s="3"/>
      <c r="F827" s="4"/>
      <c r="G827" s="5"/>
      <c r="H827" s="9"/>
      <c r="I827" s="10"/>
    </row>
    <row r="828" spans="4:9" ht="15">
      <c r="D828" s="1"/>
      <c r="E828" s="3"/>
      <c r="F828" s="4"/>
      <c r="G828" s="5"/>
      <c r="H828" s="9"/>
      <c r="I828" s="10"/>
    </row>
    <row r="829" spans="4:9" ht="15">
      <c r="D829" s="1"/>
      <c r="E829" s="3"/>
      <c r="F829" s="4"/>
      <c r="G829" s="5"/>
      <c r="H829" s="9"/>
      <c r="I829" s="10"/>
    </row>
    <row r="830" spans="4:9" ht="15">
      <c r="D830" s="1"/>
      <c r="E830" s="3"/>
      <c r="F830" s="4"/>
      <c r="G830" s="5"/>
      <c r="H830" s="9"/>
      <c r="I830" s="10"/>
    </row>
    <row r="831" spans="4:9" ht="15">
      <c r="D831" s="1"/>
      <c r="E831" s="3"/>
      <c r="F831" s="4"/>
      <c r="G831" s="5"/>
      <c r="H831" s="9"/>
      <c r="I831" s="10"/>
    </row>
    <row r="832" spans="4:9" ht="15">
      <c r="D832" s="1"/>
      <c r="E832" s="3"/>
      <c r="F832" s="4"/>
      <c r="G832" s="5"/>
      <c r="H832" s="9"/>
      <c r="I832" s="10"/>
    </row>
    <row r="833" spans="4:9" ht="15">
      <c r="D833" s="1"/>
      <c r="E833" s="3"/>
      <c r="F833" s="4"/>
      <c r="G833" s="5"/>
      <c r="H833" s="9"/>
      <c r="I833" s="10"/>
    </row>
    <row r="834" spans="4:9" ht="15">
      <c r="D834" s="1"/>
      <c r="E834" s="3"/>
      <c r="F834" s="4"/>
      <c r="G834" s="5"/>
      <c r="H834" s="9"/>
      <c r="I834" s="10"/>
    </row>
    <row r="835" spans="4:9" ht="15">
      <c r="D835" s="1"/>
      <c r="E835" s="3"/>
      <c r="F835" s="4"/>
      <c r="G835" s="5"/>
      <c r="H835" s="9"/>
      <c r="I835" s="10"/>
    </row>
    <row r="836" spans="4:9" ht="15">
      <c r="D836" s="1"/>
      <c r="E836" s="3"/>
      <c r="F836" s="4"/>
      <c r="G836" s="5"/>
      <c r="H836" s="9"/>
      <c r="I836" s="10"/>
    </row>
    <row r="837" spans="4:9" ht="15">
      <c r="D837" s="1"/>
      <c r="E837" s="3"/>
      <c r="F837" s="4"/>
      <c r="G837" s="5"/>
      <c r="H837" s="9"/>
      <c r="I837" s="10"/>
    </row>
    <row r="838" spans="4:9" ht="15">
      <c r="D838" s="1"/>
      <c r="E838" s="3"/>
      <c r="F838" s="4"/>
      <c r="G838" s="5"/>
      <c r="H838" s="9"/>
      <c r="I838" s="10"/>
    </row>
    <row r="839" spans="4:9" ht="15">
      <c r="D839" s="1"/>
      <c r="E839" s="3"/>
      <c r="F839" s="4"/>
      <c r="G839" s="5"/>
      <c r="H839" s="9"/>
      <c r="I839" s="10"/>
    </row>
    <row r="840" spans="4:9" ht="15">
      <c r="D840" s="1"/>
      <c r="E840" s="3"/>
      <c r="F840" s="4"/>
      <c r="G840" s="5"/>
      <c r="H840" s="9"/>
      <c r="I840" s="10"/>
    </row>
    <row r="841" spans="4:9" ht="15">
      <c r="D841" s="1"/>
      <c r="E841" s="3"/>
      <c r="F841" s="4"/>
      <c r="G841" s="5"/>
      <c r="H841" s="9"/>
      <c r="I841" s="10"/>
    </row>
    <row r="842" spans="4:9" ht="15">
      <c r="D842" s="1"/>
      <c r="E842" s="3"/>
      <c r="F842" s="4"/>
      <c r="G842" s="5"/>
      <c r="H842" s="9"/>
      <c r="I842" s="10"/>
    </row>
    <row r="843" spans="4:9" ht="15">
      <c r="D843" s="1"/>
      <c r="E843" s="3"/>
      <c r="F843" s="4"/>
      <c r="G843" s="5"/>
      <c r="H843" s="9"/>
      <c r="I843" s="10"/>
    </row>
    <row r="844" spans="4:9" ht="15">
      <c r="D844" s="1"/>
      <c r="E844" s="3"/>
      <c r="F844" s="4"/>
      <c r="G844" s="5"/>
      <c r="H844" s="9"/>
      <c r="I844" s="10"/>
    </row>
    <row r="845" spans="4:9" ht="15">
      <c r="D845" s="1"/>
      <c r="E845" s="3"/>
      <c r="F845" s="4"/>
      <c r="G845" s="5"/>
      <c r="H845" s="9"/>
      <c r="I845" s="10"/>
    </row>
    <row r="846" spans="4:9" ht="15">
      <c r="D846" s="1"/>
      <c r="E846" s="3"/>
      <c r="F846" s="4"/>
      <c r="G846" s="5"/>
      <c r="H846" s="9"/>
      <c r="I846" s="10"/>
    </row>
    <row r="847" spans="4:9" ht="15">
      <c r="D847" s="1"/>
      <c r="E847" s="3"/>
      <c r="F847" s="4"/>
      <c r="G847" s="5"/>
      <c r="H847" s="9"/>
      <c r="I847" s="10"/>
    </row>
    <row r="848" spans="4:9" ht="15">
      <c r="D848" s="1"/>
      <c r="E848" s="3"/>
      <c r="F848" s="4"/>
      <c r="G848" s="5"/>
      <c r="H848" s="9"/>
      <c r="I848" s="10"/>
    </row>
    <row r="849" spans="4:9" ht="15">
      <c r="D849" s="1"/>
      <c r="E849" s="3"/>
      <c r="F849" s="4"/>
      <c r="G849" s="5"/>
      <c r="H849" s="9"/>
      <c r="I849" s="10"/>
    </row>
    <row r="850" spans="4:9" ht="15">
      <c r="D850" s="1"/>
      <c r="E850" s="3"/>
      <c r="F850" s="4"/>
      <c r="G850" s="5"/>
      <c r="H850" s="9"/>
      <c r="I850" s="10"/>
    </row>
    <row r="851" spans="4:9" ht="15">
      <c r="D851" s="1"/>
      <c r="E851" s="3"/>
      <c r="F851" s="4"/>
      <c r="G851" s="5"/>
      <c r="H851" s="9"/>
      <c r="I851" s="10"/>
    </row>
    <row r="852" spans="4:9" ht="15">
      <c r="D852" s="1"/>
      <c r="E852" s="3"/>
      <c r="F852" s="4"/>
      <c r="G852" s="5"/>
      <c r="H852" s="9"/>
      <c r="I852" s="10"/>
    </row>
    <row r="853" spans="4:9" ht="15">
      <c r="D853" s="1"/>
      <c r="E853" s="3"/>
      <c r="F853" s="4"/>
      <c r="G853" s="5"/>
      <c r="H853" s="9"/>
      <c r="I853" s="10"/>
    </row>
    <row r="854" spans="4:9" ht="15">
      <c r="D854" s="1"/>
      <c r="E854" s="3"/>
      <c r="F854" s="4"/>
      <c r="G854" s="5"/>
      <c r="H854" s="9"/>
      <c r="I854" s="10"/>
    </row>
    <row r="855" spans="4:9" ht="15">
      <c r="D855" s="1"/>
      <c r="E855" s="3"/>
      <c r="F855" s="4"/>
      <c r="G855" s="5"/>
      <c r="H855" s="9"/>
      <c r="I855" s="10"/>
    </row>
    <row r="856" spans="4:9" ht="15">
      <c r="D856" s="1"/>
      <c r="E856" s="3"/>
      <c r="F856" s="4"/>
      <c r="G856" s="5"/>
      <c r="H856" s="9"/>
      <c r="I856" s="10"/>
    </row>
    <row r="857" spans="4:9" ht="15">
      <c r="D857" s="1"/>
      <c r="E857" s="3"/>
      <c r="F857" s="4"/>
      <c r="G857" s="5"/>
      <c r="H857" s="9"/>
      <c r="I857" s="10"/>
    </row>
    <row r="858" spans="4:9" ht="15">
      <c r="D858" s="1"/>
      <c r="E858" s="3"/>
      <c r="F858" s="4"/>
      <c r="G858" s="5"/>
      <c r="H858" s="9"/>
      <c r="I858" s="10"/>
    </row>
    <row r="859" spans="4:9" ht="15">
      <c r="D859" s="1"/>
      <c r="E859" s="3"/>
      <c r="F859" s="4"/>
      <c r="G859" s="5"/>
      <c r="H859" s="9"/>
      <c r="I859" s="10"/>
    </row>
    <row r="860" spans="4:9" ht="15">
      <c r="D860" s="1"/>
      <c r="E860" s="3"/>
      <c r="F860" s="4"/>
      <c r="G860" s="5"/>
      <c r="H860" s="9"/>
      <c r="I860" s="10"/>
    </row>
    <row r="861" spans="4:9" ht="15">
      <c r="D861" s="1"/>
      <c r="E861" s="3"/>
      <c r="F861" s="4"/>
      <c r="G861" s="5"/>
      <c r="H861" s="9"/>
      <c r="I861" s="10"/>
    </row>
    <row r="862" spans="4:9" ht="15">
      <c r="D862" s="1"/>
      <c r="E862" s="3"/>
      <c r="F862" s="4"/>
      <c r="G862" s="5"/>
      <c r="H862" s="9"/>
      <c r="I862" s="10"/>
    </row>
    <row r="863" spans="4:9" ht="15">
      <c r="D863" s="1"/>
      <c r="E863" s="3"/>
      <c r="F863" s="4"/>
      <c r="G863" s="5"/>
      <c r="H863" s="9"/>
      <c r="I863" s="10"/>
    </row>
    <row r="864" spans="4:9" ht="15">
      <c r="D864" s="1"/>
      <c r="E864" s="3"/>
      <c r="F864" s="4"/>
      <c r="G864" s="5"/>
      <c r="H864" s="9"/>
      <c r="I864" s="10"/>
    </row>
    <row r="865" spans="4:9" ht="15">
      <c r="D865" s="1"/>
      <c r="E865" s="3"/>
      <c r="F865" s="4"/>
      <c r="G865" s="5"/>
      <c r="H865" s="9"/>
      <c r="I865" s="10"/>
    </row>
    <row r="866" spans="4:9" ht="15">
      <c r="D866" s="1"/>
      <c r="E866" s="3"/>
      <c r="F866" s="4"/>
      <c r="G866" s="5"/>
      <c r="H866" s="9"/>
      <c r="I866" s="10"/>
    </row>
    <row r="867" spans="4:9" ht="15">
      <c r="D867" s="1"/>
      <c r="E867" s="3"/>
      <c r="F867" s="4"/>
      <c r="G867" s="5"/>
      <c r="H867" s="9"/>
      <c r="I867" s="10"/>
    </row>
    <row r="868" spans="4:9" ht="15">
      <c r="D868" s="1"/>
      <c r="E868" s="3"/>
      <c r="F868" s="4"/>
      <c r="G868" s="5"/>
      <c r="H868" s="9"/>
      <c r="I868" s="10"/>
    </row>
    <row r="869" spans="4:9" ht="15">
      <c r="D869" s="1"/>
      <c r="E869" s="3"/>
      <c r="F869" s="4"/>
      <c r="G869" s="5"/>
      <c r="H869" s="9"/>
      <c r="I869" s="10"/>
    </row>
    <row r="870" spans="4:9" ht="15">
      <c r="D870" s="1"/>
      <c r="E870" s="3"/>
      <c r="F870" s="4"/>
      <c r="G870" s="5"/>
      <c r="H870" s="9"/>
      <c r="I870" s="10"/>
    </row>
    <row r="871" spans="4:9" ht="15">
      <c r="D871" s="1"/>
      <c r="E871" s="3"/>
      <c r="F871" s="4"/>
      <c r="G871" s="5"/>
      <c r="H871" s="9"/>
      <c r="I871" s="10"/>
    </row>
    <row r="872" spans="4:9" ht="15">
      <c r="D872" s="1"/>
      <c r="E872" s="3"/>
      <c r="F872" s="4"/>
      <c r="G872" s="5"/>
      <c r="H872" s="9"/>
      <c r="I872" s="10"/>
    </row>
    <row r="873" spans="4:9" ht="15">
      <c r="D873" s="1"/>
      <c r="E873" s="3"/>
      <c r="F873" s="4"/>
      <c r="G873" s="5"/>
      <c r="H873" s="9"/>
      <c r="I873" s="10"/>
    </row>
    <row r="874" spans="4:9" ht="15">
      <c r="D874" s="1"/>
      <c r="E874" s="3"/>
      <c r="F874" s="4"/>
      <c r="G874" s="5"/>
      <c r="H874" s="9"/>
      <c r="I874" s="10"/>
    </row>
    <row r="875" spans="4:9" ht="15">
      <c r="D875" s="1"/>
      <c r="E875" s="3"/>
      <c r="F875" s="4"/>
      <c r="G875" s="5"/>
      <c r="H875" s="9"/>
      <c r="I875" s="10"/>
    </row>
    <row r="876" spans="4:9" ht="15">
      <c r="D876" s="1"/>
      <c r="E876" s="3"/>
      <c r="F876" s="4"/>
      <c r="G876" s="5"/>
      <c r="H876" s="9"/>
      <c r="I876" s="10"/>
    </row>
    <row r="877" spans="4:9" ht="15">
      <c r="D877" s="1"/>
      <c r="E877" s="3"/>
      <c r="F877" s="4"/>
      <c r="G877" s="5"/>
      <c r="H877" s="9"/>
      <c r="I877" s="10"/>
    </row>
    <row r="878" spans="4:9" ht="15">
      <c r="D878" s="1"/>
      <c r="E878" s="3"/>
      <c r="F878" s="4"/>
      <c r="G878" s="5"/>
      <c r="H878" s="9"/>
      <c r="I878" s="10"/>
    </row>
    <row r="879" spans="4:9" ht="15">
      <c r="D879" s="1"/>
      <c r="E879" s="3"/>
      <c r="F879" s="4"/>
      <c r="G879" s="5"/>
      <c r="H879" s="9"/>
      <c r="I879" s="10"/>
    </row>
    <row r="880" spans="4:9" ht="15">
      <c r="D880" s="1"/>
      <c r="E880" s="3"/>
      <c r="F880" s="4"/>
      <c r="G880" s="5"/>
      <c r="H880" s="9"/>
      <c r="I880" s="10"/>
    </row>
    <row r="881" spans="4:9" ht="15">
      <c r="D881" s="1"/>
      <c r="E881" s="3"/>
      <c r="F881" s="4"/>
      <c r="G881" s="5"/>
      <c r="H881" s="9"/>
      <c r="I881" s="10"/>
    </row>
    <row r="882" spans="4:9" ht="15">
      <c r="D882" s="1"/>
      <c r="E882" s="3"/>
      <c r="F882" s="4"/>
      <c r="G882" s="5"/>
      <c r="H882" s="9"/>
      <c r="I882" s="10"/>
    </row>
    <row r="883" spans="4:9" ht="15">
      <c r="D883" s="1"/>
      <c r="E883" s="3"/>
      <c r="F883" s="4"/>
      <c r="G883" s="5"/>
      <c r="H883" s="9"/>
      <c r="I883" s="10"/>
    </row>
    <row r="884" spans="4:9" ht="15">
      <c r="D884" s="1"/>
      <c r="E884" s="3"/>
      <c r="F884" s="4"/>
      <c r="G884" s="5"/>
      <c r="H884" s="9"/>
      <c r="I884" s="10"/>
    </row>
    <row r="885" spans="4:9" ht="15">
      <c r="D885" s="1"/>
      <c r="E885" s="3"/>
      <c r="F885" s="4"/>
      <c r="G885" s="5"/>
      <c r="H885" s="9"/>
      <c r="I885" s="10"/>
    </row>
    <row r="886" spans="4:9" ht="15">
      <c r="D886" s="1"/>
      <c r="E886" s="3"/>
      <c r="F886" s="4"/>
      <c r="G886" s="5"/>
      <c r="H886" s="9"/>
      <c r="I886" s="10"/>
    </row>
    <row r="887" spans="4:9" ht="15">
      <c r="D887" s="1"/>
      <c r="E887" s="3"/>
      <c r="F887" s="4"/>
      <c r="G887" s="5"/>
      <c r="H887" s="9"/>
      <c r="I887" s="10"/>
    </row>
    <row r="888" spans="4:9" ht="15">
      <c r="D888" s="1"/>
      <c r="E888" s="3"/>
      <c r="F888" s="4"/>
      <c r="G888" s="5"/>
      <c r="H888" s="9"/>
      <c r="I888" s="10"/>
    </row>
    <row r="889" spans="4:9" ht="15">
      <c r="D889" s="1"/>
      <c r="E889" s="3"/>
      <c r="F889" s="4"/>
      <c r="G889" s="5"/>
      <c r="H889" s="9"/>
      <c r="I889" s="10"/>
    </row>
    <row r="890" spans="4:9" ht="15">
      <c r="D890" s="1"/>
      <c r="E890" s="3"/>
      <c r="F890" s="4"/>
      <c r="G890" s="5"/>
      <c r="H890" s="9"/>
      <c r="I890" s="10"/>
    </row>
    <row r="891" spans="4:9" ht="15">
      <c r="D891" s="1"/>
      <c r="E891" s="3"/>
      <c r="F891" s="4"/>
      <c r="G891" s="5"/>
      <c r="H891" s="9"/>
      <c r="I891" s="10"/>
    </row>
    <row r="892" spans="4:9" ht="15">
      <c r="D892" s="1"/>
      <c r="E892" s="3"/>
      <c r="F892" s="4"/>
      <c r="G892" s="5"/>
      <c r="H892" s="9"/>
      <c r="I892" s="10"/>
    </row>
    <row r="893" spans="4:9" ht="15">
      <c r="D893" s="1"/>
      <c r="E893" s="3"/>
      <c r="F893" s="4"/>
      <c r="G893" s="5"/>
      <c r="H893" s="9"/>
      <c r="I893" s="10"/>
    </row>
    <row r="894" spans="4:9" ht="15">
      <c r="D894" s="1"/>
      <c r="E894" s="3"/>
      <c r="F894" s="4"/>
      <c r="G894" s="5"/>
      <c r="H894" s="9"/>
      <c r="I894" s="10"/>
    </row>
    <row r="895" spans="4:9" ht="15">
      <c r="D895" s="1"/>
      <c r="E895" s="3"/>
      <c r="F895" s="4"/>
      <c r="G895" s="5"/>
      <c r="H895" s="9"/>
      <c r="I895" s="10"/>
    </row>
    <row r="896" spans="4:9" ht="15">
      <c r="D896" s="1"/>
      <c r="E896" s="3"/>
      <c r="F896" s="4"/>
      <c r="G896" s="5"/>
      <c r="H896" s="9"/>
      <c r="I896" s="10"/>
    </row>
    <row r="897" spans="4:9" ht="15">
      <c r="D897" s="1"/>
      <c r="E897" s="3"/>
      <c r="F897" s="4"/>
      <c r="G897" s="5"/>
      <c r="H897" s="9"/>
      <c r="I897" s="10"/>
    </row>
    <row r="898" spans="4:9" ht="15">
      <c r="D898" s="1"/>
      <c r="E898" s="3"/>
      <c r="F898" s="4"/>
      <c r="G898" s="5"/>
      <c r="H898" s="9"/>
      <c r="I898" s="10"/>
    </row>
    <row r="899" spans="4:9" ht="15">
      <c r="D899" s="1"/>
      <c r="E899" s="3"/>
      <c r="F899" s="4"/>
      <c r="G899" s="5"/>
      <c r="H899" s="9"/>
      <c r="I899" s="10"/>
    </row>
    <row r="900" spans="4:9" ht="15">
      <c r="D900" s="1"/>
      <c r="E900" s="3"/>
      <c r="F900" s="4"/>
      <c r="G900" s="5"/>
      <c r="H900" s="9"/>
      <c r="I900" s="10"/>
    </row>
    <row r="901" spans="4:9" ht="15">
      <c r="D901" s="1"/>
      <c r="E901" s="3"/>
      <c r="F901" s="4"/>
      <c r="G901" s="5"/>
      <c r="H901" s="9"/>
      <c r="I901" s="10"/>
    </row>
    <row r="902" spans="4:9" ht="15">
      <c r="D902" s="1"/>
      <c r="E902" s="3"/>
      <c r="F902" s="4"/>
      <c r="G902" s="5"/>
      <c r="H902" s="9"/>
      <c r="I902" s="10"/>
    </row>
    <row r="903" spans="4:9" ht="15">
      <c r="D903" s="1"/>
      <c r="E903" s="3"/>
      <c r="F903" s="4"/>
      <c r="G903" s="5"/>
      <c r="H903" s="9"/>
      <c r="I903" s="10"/>
    </row>
    <row r="904" spans="4:9" ht="15">
      <c r="D904" s="1"/>
      <c r="E904" s="3"/>
      <c r="F904" s="4"/>
      <c r="G904" s="5"/>
      <c r="H904" s="9"/>
      <c r="I904" s="10"/>
    </row>
    <row r="905" spans="4:9" ht="15">
      <c r="D905" s="1"/>
      <c r="E905" s="3"/>
      <c r="F905" s="4"/>
      <c r="G905" s="5"/>
      <c r="H905" s="9"/>
      <c r="I905" s="10"/>
    </row>
    <row r="906" spans="4:9" ht="15">
      <c r="D906" s="1"/>
      <c r="E906" s="3"/>
      <c r="F906" s="4"/>
      <c r="G906" s="5"/>
      <c r="H906" s="9"/>
      <c r="I906" s="10"/>
    </row>
    <row r="907" spans="4:9" ht="15">
      <c r="D907" s="1"/>
      <c r="E907" s="3"/>
      <c r="F907" s="4"/>
      <c r="G907" s="5"/>
      <c r="H907" s="9"/>
      <c r="I907" s="10"/>
    </row>
    <row r="908" spans="4:9" ht="15">
      <c r="D908" s="1"/>
      <c r="E908" s="3"/>
      <c r="F908" s="4"/>
      <c r="G908" s="5"/>
      <c r="H908" s="9"/>
      <c r="I908" s="10"/>
    </row>
    <row r="909" spans="4:9" ht="15">
      <c r="D909" s="1"/>
      <c r="E909" s="3"/>
      <c r="F909" s="4"/>
      <c r="G909" s="5"/>
      <c r="H909" s="9"/>
      <c r="I909" s="10"/>
    </row>
    <row r="910" spans="4:9" ht="15">
      <c r="D910" s="1"/>
      <c r="E910" s="3"/>
      <c r="F910" s="4"/>
      <c r="G910" s="5"/>
      <c r="H910" s="9"/>
      <c r="I910" s="10"/>
    </row>
    <row r="911" spans="4:9" ht="15">
      <c r="D911" s="1"/>
      <c r="E911" s="3"/>
      <c r="F911" s="4"/>
      <c r="G911" s="5"/>
      <c r="H911" s="9"/>
      <c r="I911" s="10"/>
    </row>
    <row r="912" spans="4:9" ht="15">
      <c r="D912" s="1"/>
      <c r="E912" s="3"/>
      <c r="F912" s="4"/>
      <c r="G912" s="5"/>
      <c r="H912" s="9"/>
      <c r="I912" s="10"/>
    </row>
    <row r="913" spans="4:9" ht="15">
      <c r="D913" s="1"/>
      <c r="E913" s="3"/>
      <c r="F913" s="4"/>
      <c r="G913" s="5"/>
      <c r="H913" s="9"/>
      <c r="I913" s="10"/>
    </row>
    <row r="914" spans="4:9" ht="15">
      <c r="D914" s="1"/>
      <c r="E914" s="3"/>
      <c r="F914" s="4"/>
      <c r="G914" s="5"/>
      <c r="H914" s="9"/>
      <c r="I914" s="10"/>
    </row>
    <row r="915" spans="4:9" ht="15">
      <c r="D915" s="1"/>
      <c r="E915" s="3"/>
      <c r="F915" s="4"/>
      <c r="G915" s="5"/>
      <c r="H915" s="9"/>
      <c r="I915" s="10"/>
    </row>
    <row r="916" spans="4:9" ht="15">
      <c r="D916" s="1"/>
      <c r="E916" s="3"/>
      <c r="F916" s="4"/>
      <c r="G916" s="5"/>
      <c r="H916" s="9"/>
      <c r="I916" s="10"/>
    </row>
    <row r="917" spans="4:9" ht="15">
      <c r="D917" s="1"/>
      <c r="E917" s="3"/>
      <c r="F917" s="4"/>
      <c r="G917" s="5"/>
      <c r="H917" s="9"/>
      <c r="I917" s="10"/>
    </row>
    <row r="918" spans="4:9" ht="15">
      <c r="D918" s="1"/>
      <c r="E918" s="3"/>
      <c r="F918" s="4"/>
      <c r="G918" s="5"/>
      <c r="H918" s="9"/>
      <c r="I918" s="10"/>
    </row>
    <row r="919" spans="4:9" ht="15">
      <c r="D919" s="1"/>
      <c r="E919" s="3"/>
      <c r="F919" s="4"/>
      <c r="G919" s="5"/>
      <c r="H919" s="9"/>
      <c r="I919" s="10"/>
    </row>
    <row r="920" spans="4:9" ht="15">
      <c r="D920" s="1"/>
      <c r="E920" s="3"/>
      <c r="F920" s="4"/>
      <c r="G920" s="5"/>
      <c r="H920" s="9"/>
      <c r="I920" s="10"/>
    </row>
    <row r="921" spans="4:9" ht="15">
      <c r="D921" s="1"/>
      <c r="E921" s="3"/>
      <c r="F921" s="4"/>
      <c r="G921" s="5"/>
      <c r="H921" s="9"/>
      <c r="I921" s="10"/>
    </row>
    <row r="922" spans="4:9" ht="15">
      <c r="D922" s="1"/>
      <c r="E922" s="3"/>
      <c r="F922" s="4"/>
      <c r="G922" s="5"/>
      <c r="H922" s="9"/>
      <c r="I922" s="10"/>
    </row>
    <row r="923" spans="4:9" ht="15">
      <c r="D923" s="1"/>
      <c r="E923" s="3"/>
      <c r="F923" s="4"/>
      <c r="G923" s="5"/>
      <c r="H923" s="9"/>
      <c r="I923" s="10"/>
    </row>
    <row r="924" spans="4:9" ht="15">
      <c r="D924" s="1"/>
      <c r="E924" s="3"/>
      <c r="F924" s="4"/>
      <c r="G924" s="5"/>
      <c r="H924" s="9"/>
      <c r="I924" s="10"/>
    </row>
    <row r="925" spans="4:9" ht="15">
      <c r="D925" s="1"/>
      <c r="E925" s="3"/>
      <c r="F925" s="4"/>
      <c r="G925" s="5"/>
      <c r="H925" s="9"/>
      <c r="I925" s="10"/>
    </row>
    <row r="926" spans="4:9" ht="15">
      <c r="D926" s="1"/>
      <c r="E926" s="3"/>
      <c r="F926" s="4"/>
      <c r="G926" s="5"/>
      <c r="H926" s="9"/>
      <c r="I926" s="10"/>
    </row>
    <row r="927" spans="4:9" ht="15">
      <c r="D927" s="1"/>
      <c r="E927" s="3"/>
      <c r="F927" s="4"/>
      <c r="G927" s="5"/>
      <c r="H927" s="9"/>
      <c r="I927" s="10"/>
    </row>
    <row r="928" spans="4:9" ht="15">
      <c r="D928" s="1"/>
      <c r="E928" s="3"/>
      <c r="F928" s="4"/>
      <c r="G928" s="5"/>
      <c r="H928" s="9"/>
      <c r="I928" s="10"/>
    </row>
    <row r="929" spans="4:9" ht="15">
      <c r="D929" s="1"/>
      <c r="E929" s="3"/>
      <c r="F929" s="4"/>
      <c r="G929" s="5"/>
      <c r="H929" s="9"/>
      <c r="I929" s="10"/>
    </row>
    <row r="930" spans="4:9" ht="15">
      <c r="D930" s="1"/>
      <c r="E930" s="3"/>
      <c r="F930" s="4"/>
      <c r="G930" s="5"/>
      <c r="H930" s="9"/>
      <c r="I930" s="10"/>
    </row>
    <row r="931" spans="4:9" ht="15">
      <c r="D931" s="1"/>
      <c r="E931" s="3"/>
      <c r="F931" s="4"/>
      <c r="G931" s="5"/>
      <c r="H931" s="9"/>
      <c r="I931" s="10"/>
    </row>
    <row r="932" spans="4:9" ht="15">
      <c r="D932" s="1"/>
      <c r="E932" s="3"/>
      <c r="F932" s="4"/>
      <c r="G932" s="5"/>
      <c r="H932" s="9"/>
      <c r="I932" s="10"/>
    </row>
    <row r="933" spans="4:9" ht="15">
      <c r="D933" s="1"/>
      <c r="E933" s="3"/>
      <c r="F933" s="4"/>
      <c r="G933" s="5"/>
      <c r="H933" s="9"/>
      <c r="I933" s="10"/>
    </row>
    <row r="934" spans="4:9" ht="15">
      <c r="D934" s="1"/>
      <c r="E934" s="3"/>
      <c r="F934" s="4"/>
      <c r="G934" s="5"/>
      <c r="H934" s="9"/>
      <c r="I934" s="10"/>
    </row>
    <row r="935" spans="4:9" ht="15">
      <c r="D935" s="1"/>
      <c r="E935" s="3"/>
      <c r="F935" s="4"/>
      <c r="G935" s="5"/>
      <c r="H935" s="9"/>
      <c r="I935" s="10"/>
    </row>
    <row r="936" spans="4:9" ht="15">
      <c r="D936" s="1"/>
      <c r="E936" s="3"/>
      <c r="F936" s="4"/>
      <c r="G936" s="5"/>
      <c r="H936" s="9"/>
      <c r="I936" s="10"/>
    </row>
    <row r="937" spans="4:9" ht="15">
      <c r="D937" s="1"/>
      <c r="E937" s="3"/>
      <c r="F937" s="4"/>
      <c r="G937" s="5"/>
      <c r="H937" s="9"/>
      <c r="I937" s="10"/>
    </row>
    <row r="938" spans="4:9" ht="15">
      <c r="D938" s="1"/>
      <c r="E938" s="3"/>
      <c r="F938" s="4"/>
      <c r="G938" s="5"/>
      <c r="H938" s="9"/>
      <c r="I938" s="10"/>
    </row>
    <row r="939" spans="4:9" ht="15">
      <c r="D939" s="1"/>
      <c r="E939" s="3"/>
      <c r="F939" s="4"/>
      <c r="G939" s="5"/>
      <c r="H939" s="9"/>
      <c r="I939" s="10"/>
    </row>
    <row r="940" spans="4:9" ht="15">
      <c r="D940" s="1"/>
      <c r="E940" s="3"/>
      <c r="F940" s="4"/>
      <c r="G940" s="5"/>
      <c r="H940" s="9"/>
      <c r="I940" s="10"/>
    </row>
    <row r="941" spans="4:9" ht="15">
      <c r="D941" s="1"/>
      <c r="E941" s="3"/>
      <c r="F941" s="4"/>
      <c r="G941" s="5"/>
      <c r="H941" s="9"/>
      <c r="I941" s="10"/>
    </row>
    <row r="942" spans="4:9" ht="15">
      <c r="D942" s="1"/>
      <c r="E942" s="3"/>
      <c r="F942" s="4"/>
      <c r="G942" s="5"/>
      <c r="H942" s="9"/>
      <c r="I942" s="10"/>
    </row>
    <row r="943" spans="4:9" ht="15">
      <c r="D943" s="1"/>
      <c r="E943" s="3"/>
      <c r="F943" s="4"/>
      <c r="G943" s="5"/>
      <c r="H943" s="9"/>
      <c r="I943" s="10"/>
    </row>
    <row r="944" spans="4:9" ht="15">
      <c r="D944" s="1"/>
      <c r="E944" s="3"/>
      <c r="F944" s="4"/>
      <c r="G944" s="5"/>
      <c r="H944" s="9"/>
      <c r="I944" s="10"/>
    </row>
    <row r="945" spans="4:9" ht="15">
      <c r="D945" s="1"/>
      <c r="E945" s="3"/>
      <c r="F945" s="4"/>
      <c r="G945" s="5"/>
      <c r="H945" s="9"/>
      <c r="I945" s="10"/>
    </row>
    <row r="946" spans="4:9" ht="15">
      <c r="D946" s="1"/>
      <c r="E946" s="3"/>
      <c r="F946" s="4"/>
      <c r="G946" s="5"/>
      <c r="H946" s="9"/>
      <c r="I946" s="10"/>
    </row>
    <row r="947" spans="4:9" ht="15">
      <c r="D947" s="1"/>
      <c r="E947" s="3"/>
      <c r="F947" s="4"/>
      <c r="G947" s="5"/>
      <c r="H947" s="9"/>
      <c r="I947" s="10"/>
    </row>
    <row r="948" spans="4:9" ht="15">
      <c r="D948" s="1"/>
      <c r="E948" s="3"/>
      <c r="F948" s="4"/>
      <c r="G948" s="5"/>
      <c r="H948" s="9"/>
      <c r="I948" s="10"/>
    </row>
    <row r="949" spans="4:9" ht="15">
      <c r="D949" s="1"/>
      <c r="E949" s="3"/>
      <c r="F949" s="4"/>
      <c r="G949" s="5"/>
      <c r="H949" s="9"/>
      <c r="I949" s="10"/>
    </row>
    <row r="950" spans="4:9" ht="15">
      <c r="D950" s="1"/>
      <c r="E950" s="3"/>
      <c r="F950" s="4"/>
      <c r="G950" s="5"/>
      <c r="H950" s="9"/>
      <c r="I950" s="10"/>
    </row>
    <row r="951" spans="4:9" ht="15">
      <c r="D951" s="1"/>
      <c r="E951" s="3"/>
      <c r="F951" s="4"/>
      <c r="G951" s="5"/>
      <c r="H951" s="9"/>
      <c r="I951" s="10"/>
    </row>
    <row r="952" spans="4:9" ht="15">
      <c r="D952" s="1"/>
      <c r="E952" s="3"/>
      <c r="F952" s="4"/>
      <c r="G952" s="5"/>
      <c r="H952" s="9"/>
      <c r="I952" s="10"/>
    </row>
    <row r="953" spans="4:9" ht="15">
      <c r="D953" s="1"/>
      <c r="E953" s="3"/>
      <c r="F953" s="4"/>
      <c r="G953" s="5"/>
      <c r="H953" s="9"/>
      <c r="I953" s="10"/>
    </row>
    <row r="954" spans="4:9" ht="15">
      <c r="D954" s="1"/>
      <c r="E954" s="3"/>
      <c r="F954" s="4"/>
      <c r="G954" s="5"/>
      <c r="H954" s="9"/>
      <c r="I954" s="10"/>
    </row>
    <row r="955" spans="4:9" ht="15">
      <c r="D955" s="1"/>
      <c r="E955" s="3"/>
      <c r="F955" s="4"/>
      <c r="G955" s="5"/>
      <c r="H955" s="9"/>
      <c r="I955" s="10"/>
    </row>
    <row r="956" spans="4:9" ht="15">
      <c r="D956" s="1"/>
      <c r="E956" s="3"/>
      <c r="F956" s="4"/>
      <c r="G956" s="5"/>
      <c r="H956" s="9"/>
      <c r="I956" s="10"/>
    </row>
    <row r="957" spans="4:9" ht="15">
      <c r="D957" s="1"/>
      <c r="E957" s="3"/>
      <c r="F957" s="4"/>
      <c r="G957" s="5"/>
      <c r="H957" s="9"/>
      <c r="I957" s="10"/>
    </row>
    <row r="958" spans="4:9" ht="15">
      <c r="D958" s="1"/>
      <c r="E958" s="3"/>
      <c r="F958" s="4"/>
      <c r="G958" s="5"/>
      <c r="H958" s="9"/>
      <c r="I958" s="10"/>
    </row>
    <row r="959" spans="4:9" ht="15">
      <c r="D959" s="1"/>
      <c r="E959" s="3"/>
      <c r="F959" s="4"/>
      <c r="G959" s="5"/>
      <c r="H959" s="9"/>
      <c r="I959" s="10"/>
    </row>
    <row r="960" spans="4:9" ht="15">
      <c r="D960" s="1"/>
      <c r="E960" s="3"/>
      <c r="F960" s="4"/>
      <c r="G960" s="5"/>
      <c r="H960" s="9"/>
      <c r="I960" s="10"/>
    </row>
    <row r="961" spans="4:9" ht="15">
      <c r="D961" s="1"/>
      <c r="E961" s="3"/>
      <c r="F961" s="4"/>
      <c r="G961" s="5"/>
      <c r="H961" s="9"/>
      <c r="I961" s="10"/>
    </row>
    <row r="962" spans="4:9" ht="15">
      <c r="D962" s="1"/>
      <c r="E962" s="3"/>
      <c r="F962" s="4"/>
      <c r="G962" s="5"/>
      <c r="H962" s="9"/>
      <c r="I962" s="10"/>
    </row>
    <row r="963" spans="4:9" ht="15">
      <c r="D963" s="1"/>
      <c r="E963" s="3"/>
      <c r="F963" s="4"/>
      <c r="G963" s="5"/>
      <c r="H963" s="9"/>
      <c r="I963" s="10"/>
    </row>
    <row r="964" spans="4:9" ht="15">
      <c r="D964" s="1"/>
      <c r="E964" s="3"/>
      <c r="F964" s="4"/>
      <c r="G964" s="5"/>
      <c r="H964" s="9"/>
      <c r="I964" s="10"/>
    </row>
    <row r="965" spans="4:9" ht="15">
      <c r="D965" s="1"/>
      <c r="E965" s="3"/>
      <c r="F965" s="4"/>
      <c r="G965" s="5"/>
      <c r="H965" s="9"/>
      <c r="I965" s="10"/>
    </row>
    <row r="966" spans="4:9" ht="15">
      <c r="D966" s="1"/>
      <c r="E966" s="3"/>
      <c r="F966" s="4"/>
      <c r="G966" s="5"/>
      <c r="H966" s="9"/>
      <c r="I966" s="10"/>
    </row>
    <row r="967" spans="4:9" ht="15">
      <c r="D967" s="1"/>
      <c r="E967" s="3"/>
      <c r="F967" s="4"/>
      <c r="G967" s="5"/>
      <c r="H967" s="9"/>
      <c r="I967" s="10"/>
    </row>
    <row r="968" spans="4:9" ht="15">
      <c r="D968" s="1"/>
      <c r="E968" s="3"/>
      <c r="F968" s="4"/>
      <c r="G968" s="5"/>
      <c r="H968" s="9"/>
      <c r="I968" s="10"/>
    </row>
    <row r="969" spans="4:9" ht="15">
      <c r="D969" s="1"/>
      <c r="E969" s="3"/>
      <c r="F969" s="4"/>
      <c r="G969" s="5"/>
      <c r="H969" s="9"/>
      <c r="I969" s="10"/>
    </row>
    <row r="970" spans="4:9" ht="15">
      <c r="D970" s="1"/>
      <c r="E970" s="3"/>
      <c r="F970" s="4"/>
      <c r="G970" s="5"/>
      <c r="H970" s="9"/>
      <c r="I970" s="10"/>
    </row>
    <row r="971" spans="4:9" ht="15">
      <c r="D971" s="1"/>
      <c r="E971" s="3"/>
      <c r="F971" s="4"/>
      <c r="G971" s="5"/>
      <c r="H971" s="9"/>
      <c r="I971" s="10"/>
    </row>
    <row r="972" spans="4:9" ht="15">
      <c r="D972" s="1"/>
      <c r="E972" s="3"/>
      <c r="F972" s="4"/>
      <c r="G972" s="5"/>
      <c r="H972" s="9"/>
      <c r="I972" s="10"/>
    </row>
    <row r="973" spans="4:9" ht="15">
      <c r="D973" s="1"/>
      <c r="E973" s="3"/>
      <c r="F973" s="4"/>
      <c r="G973" s="5"/>
      <c r="H973" s="9"/>
      <c r="I973" s="10"/>
    </row>
    <row r="974" spans="4:9" ht="15">
      <c r="D974" s="1"/>
      <c r="E974" s="3"/>
      <c r="F974" s="4"/>
      <c r="G974" s="5"/>
      <c r="H974" s="9"/>
      <c r="I974" s="10"/>
    </row>
    <row r="975" spans="4:9" ht="15">
      <c r="D975" s="1"/>
      <c r="E975" s="3"/>
      <c r="F975" s="4"/>
      <c r="G975" s="5"/>
      <c r="H975" s="9"/>
      <c r="I975" s="10"/>
    </row>
    <row r="976" spans="4:9" ht="15">
      <c r="D976" s="1"/>
      <c r="E976" s="3"/>
      <c r="F976" s="4"/>
      <c r="G976" s="5"/>
      <c r="H976" s="9"/>
      <c r="I976" s="10"/>
    </row>
    <row r="977" spans="4:9" ht="15">
      <c r="D977" s="1"/>
      <c r="E977" s="3"/>
      <c r="F977" s="4"/>
      <c r="G977" s="5"/>
      <c r="H977" s="9"/>
      <c r="I977" s="10"/>
    </row>
    <row r="978" spans="4:9" ht="15">
      <c r="D978" s="1"/>
      <c r="E978" s="3"/>
      <c r="F978" s="4"/>
      <c r="G978" s="5"/>
      <c r="H978" s="9"/>
      <c r="I978" s="10"/>
    </row>
    <row r="979" spans="4:9" ht="15">
      <c r="D979" s="1"/>
      <c r="E979" s="3"/>
      <c r="F979" s="4"/>
      <c r="G979" s="5"/>
      <c r="H979" s="9"/>
      <c r="I979" s="10"/>
    </row>
    <row r="980" spans="4:9" ht="15">
      <c r="D980" s="1"/>
      <c r="E980" s="3"/>
      <c r="F980" s="4"/>
      <c r="G980" s="5"/>
      <c r="H980" s="9"/>
      <c r="I980" s="10"/>
    </row>
    <row r="981" spans="4:9" ht="15">
      <c r="D981" s="1"/>
      <c r="E981" s="3"/>
      <c r="F981" s="4"/>
      <c r="G981" s="5"/>
      <c r="H981" s="9"/>
      <c r="I981" s="10"/>
    </row>
    <row r="982" spans="4:9" ht="15">
      <c r="D982" s="1"/>
      <c r="E982" s="3"/>
      <c r="F982" s="4"/>
      <c r="G982" s="5"/>
      <c r="H982" s="9"/>
      <c r="I982" s="10"/>
    </row>
    <row r="983" spans="4:9" ht="15">
      <c r="D983" s="1"/>
      <c r="E983" s="3"/>
      <c r="F983" s="4"/>
      <c r="G983" s="5"/>
      <c r="H983" s="9"/>
      <c r="I983" s="10"/>
    </row>
    <row r="984" spans="4:9" ht="15">
      <c r="D984" s="1"/>
      <c r="E984" s="3"/>
      <c r="F984" s="4"/>
      <c r="G984" s="5"/>
      <c r="H984" s="9"/>
      <c r="I984" s="10"/>
    </row>
    <row r="985" spans="4:9" ht="15">
      <c r="D985" s="1"/>
      <c r="E985" s="3"/>
      <c r="F985" s="4"/>
      <c r="G985" s="5"/>
      <c r="H985" s="9"/>
      <c r="I985" s="10"/>
    </row>
    <row r="986" spans="4:9" ht="15">
      <c r="D986" s="1"/>
      <c r="E986" s="3"/>
      <c r="F986" s="4"/>
      <c r="G986" s="5"/>
      <c r="H986" s="9"/>
      <c r="I986" s="10"/>
    </row>
    <row r="987" spans="4:9" ht="15">
      <c r="D987" s="1"/>
      <c r="E987" s="3"/>
      <c r="F987" s="4"/>
      <c r="G987" s="5"/>
      <c r="H987" s="9"/>
      <c r="I987" s="10"/>
    </row>
    <row r="988" spans="4:9" ht="15">
      <c r="D988" s="1"/>
      <c r="E988" s="3"/>
      <c r="F988" s="4"/>
      <c r="G988" s="5"/>
      <c r="H988" s="9"/>
      <c r="I988" s="10"/>
    </row>
    <row r="989" spans="4:9" ht="15">
      <c r="D989" s="1"/>
      <c r="E989" s="3"/>
      <c r="F989" s="4"/>
      <c r="G989" s="5"/>
      <c r="H989" s="9"/>
      <c r="I989" s="10"/>
    </row>
    <row r="990" spans="4:9" ht="15">
      <c r="D990" s="1"/>
      <c r="E990" s="3"/>
      <c r="F990" s="4"/>
      <c r="G990" s="5"/>
      <c r="H990" s="9"/>
      <c r="I990" s="10"/>
    </row>
    <row r="991" spans="4:9" ht="15">
      <c r="D991" s="1"/>
      <c r="E991" s="3"/>
      <c r="F991" s="4"/>
      <c r="G991" s="5"/>
      <c r="H991" s="9"/>
      <c r="I991" s="10"/>
    </row>
    <row r="992" spans="4:9" ht="15">
      <c r="D992" s="1"/>
      <c r="E992" s="3"/>
      <c r="F992" s="4"/>
      <c r="G992" s="5"/>
      <c r="H992" s="9"/>
      <c r="I992" s="10"/>
    </row>
    <row r="993" spans="4:9" ht="15">
      <c r="D993" s="1"/>
      <c r="E993" s="3"/>
      <c r="F993" s="4"/>
      <c r="G993" s="5"/>
      <c r="H993" s="9"/>
      <c r="I993" s="10"/>
    </row>
    <row r="994" spans="4:9" ht="15">
      <c r="D994" s="1"/>
      <c r="E994" s="3"/>
      <c r="F994" s="4"/>
      <c r="G994" s="5"/>
      <c r="H994" s="9"/>
      <c r="I994" s="10"/>
    </row>
    <row r="995" spans="4:9" ht="15">
      <c r="D995" s="1"/>
      <c r="E995" s="3"/>
      <c r="F995" s="4"/>
      <c r="G995" s="5"/>
      <c r="H995" s="9"/>
      <c r="I995" s="10"/>
    </row>
    <row r="996" spans="4:9" ht="15">
      <c r="D996" s="1"/>
      <c r="E996" s="3"/>
      <c r="F996" s="4"/>
      <c r="G996" s="5"/>
      <c r="H996" s="9"/>
      <c r="I996" s="10"/>
    </row>
    <row r="997" spans="4:9" ht="15">
      <c r="D997" s="1"/>
      <c r="E997" s="3"/>
      <c r="F997" s="4"/>
      <c r="G997" s="5"/>
      <c r="H997" s="9"/>
      <c r="I997" s="10"/>
    </row>
    <row r="998" spans="4:9" ht="15">
      <c r="D998" s="1"/>
      <c r="E998" s="3"/>
      <c r="F998" s="4"/>
      <c r="G998" s="5"/>
      <c r="H998" s="9"/>
      <c r="I998" s="10"/>
    </row>
    <row r="999" spans="4:9" ht="15">
      <c r="D999" s="1"/>
      <c r="E999" s="3"/>
      <c r="F999" s="4"/>
      <c r="G999" s="5"/>
      <c r="H999" s="9"/>
      <c r="I999" s="10"/>
    </row>
    <row r="1000" spans="4:9" ht="15">
      <c r="D1000" s="1"/>
      <c r="E1000" s="3"/>
      <c r="F1000" s="4"/>
      <c r="G1000" s="5"/>
      <c r="H1000" s="9"/>
      <c r="I1000" s="10"/>
    </row>
  </sheetData>
  <sheetProtection/>
  <mergeCells count="3">
    <mergeCell ref="I3:I6"/>
    <mergeCell ref="G4:G7"/>
    <mergeCell ref="C4:E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0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9" sqref="B9"/>
    </sheetView>
  </sheetViews>
  <sheetFormatPr defaultColWidth="12.625" defaultRowHeight="15" customHeight="1"/>
  <cols>
    <col min="1" max="1" width="10.75390625" style="0" customWidth="1"/>
    <col min="2" max="2" width="3.125" style="0" customWidth="1"/>
    <col min="3" max="3" width="10.75390625" style="0" customWidth="1"/>
    <col min="4" max="4" width="11.375" style="0" customWidth="1"/>
    <col min="5" max="5" width="12.875" style="0" customWidth="1"/>
    <col min="6" max="6" width="10.625" style="0" customWidth="1"/>
    <col min="7" max="7" width="18.125" style="0" customWidth="1"/>
    <col min="8" max="9" width="10.75390625" style="0" customWidth="1"/>
    <col min="10" max="10" width="8.75390625" style="0" customWidth="1"/>
    <col min="11" max="11" width="9.625" style="0" customWidth="1"/>
    <col min="12" max="51" width="3.75390625" style="0" customWidth="1"/>
    <col min="52" max="55" width="3.00390625" style="0" customWidth="1"/>
    <col min="56" max="65" width="10.75390625" style="0" customWidth="1"/>
  </cols>
  <sheetData>
    <row r="1" spans="5:10" ht="8.25" customHeight="1">
      <c r="E1" s="1"/>
      <c r="F1" s="3"/>
      <c r="G1" s="4"/>
      <c r="H1" s="5"/>
      <c r="I1" s="3"/>
      <c r="J1" s="6"/>
    </row>
    <row r="2" spans="3:51" ht="15" customHeight="1">
      <c r="C2" s="7"/>
      <c r="E2" s="1"/>
      <c r="H2" s="5"/>
      <c r="I2" s="8"/>
      <c r="J2" s="6"/>
      <c r="K2" s="14" t="s">
        <v>0</v>
      </c>
      <c r="L2" s="12">
        <v>1</v>
      </c>
      <c r="M2" s="12">
        <v>2</v>
      </c>
      <c r="N2" s="12">
        <v>3</v>
      </c>
      <c r="O2" s="12">
        <v>4</v>
      </c>
      <c r="P2" s="12">
        <v>5</v>
      </c>
      <c r="Q2" s="12">
        <v>6</v>
      </c>
      <c r="R2" s="12">
        <v>7</v>
      </c>
      <c r="S2" s="12">
        <v>8</v>
      </c>
      <c r="T2" s="12">
        <v>9</v>
      </c>
      <c r="U2" s="12">
        <v>10</v>
      </c>
      <c r="V2" s="12">
        <v>11</v>
      </c>
      <c r="W2" s="12">
        <v>12</v>
      </c>
      <c r="X2" s="12">
        <v>13</v>
      </c>
      <c r="Y2" s="12">
        <v>14</v>
      </c>
      <c r="Z2" s="12">
        <v>15</v>
      </c>
      <c r="AA2" s="12">
        <v>16</v>
      </c>
      <c r="AB2" s="12">
        <v>17</v>
      </c>
      <c r="AC2" s="12">
        <v>18</v>
      </c>
      <c r="AD2" s="12">
        <v>19</v>
      </c>
      <c r="AE2" s="12">
        <v>20</v>
      </c>
      <c r="AF2" s="12">
        <v>21</v>
      </c>
      <c r="AG2" s="12">
        <v>22</v>
      </c>
      <c r="AH2" s="12">
        <v>23</v>
      </c>
      <c r="AI2" s="12">
        <v>24</v>
      </c>
      <c r="AJ2" s="12">
        <v>25</v>
      </c>
      <c r="AK2" s="12">
        <v>26</v>
      </c>
      <c r="AL2" s="12">
        <v>27</v>
      </c>
      <c r="AM2" s="12">
        <v>28</v>
      </c>
      <c r="AN2" s="12">
        <v>29</v>
      </c>
      <c r="AO2" s="12">
        <v>30</v>
      </c>
      <c r="AP2" s="12">
        <v>31</v>
      </c>
      <c r="AQ2" s="12">
        <v>32</v>
      </c>
      <c r="AR2" s="12">
        <v>33</v>
      </c>
      <c r="AS2" s="12">
        <v>34</v>
      </c>
      <c r="AT2" s="12">
        <v>35</v>
      </c>
      <c r="AU2" s="12">
        <v>36</v>
      </c>
      <c r="AV2" s="12">
        <v>37</v>
      </c>
      <c r="AW2" s="12">
        <v>38</v>
      </c>
      <c r="AX2" s="12">
        <v>39</v>
      </c>
      <c r="AY2" s="12">
        <v>40</v>
      </c>
    </row>
    <row r="3" spans="1:65" ht="25.5" customHeight="1">
      <c r="A3" s="15"/>
      <c r="B3" s="15"/>
      <c r="C3" s="16" t="s">
        <v>2</v>
      </c>
      <c r="D3" s="17"/>
      <c r="E3" s="21"/>
      <c r="F3" s="19"/>
      <c r="G3" s="19"/>
      <c r="H3" s="20"/>
      <c r="I3" s="19"/>
      <c r="J3" s="90" t="s">
        <v>6</v>
      </c>
      <c r="K3" s="22" t="s">
        <v>7</v>
      </c>
      <c r="L3" s="23">
        <v>31</v>
      </c>
      <c r="M3" s="23">
        <v>27</v>
      </c>
      <c r="N3" s="23">
        <v>9.5</v>
      </c>
      <c r="O3" s="23">
        <v>36.5</v>
      </c>
      <c r="P3" s="23">
        <v>19.5</v>
      </c>
      <c r="Q3" s="23">
        <v>8</v>
      </c>
      <c r="R3" s="23">
        <v>27</v>
      </c>
      <c r="S3" s="23">
        <v>39.5</v>
      </c>
      <c r="T3" s="23">
        <v>33.5</v>
      </c>
      <c r="U3" s="23">
        <v>39.5</v>
      </c>
      <c r="V3" s="23">
        <v>29</v>
      </c>
      <c r="W3" s="23">
        <v>27</v>
      </c>
      <c r="X3" s="23">
        <v>41</v>
      </c>
      <c r="Y3" s="23">
        <v>22</v>
      </c>
      <c r="Z3" s="23">
        <v>41</v>
      </c>
      <c r="AA3" s="23">
        <v>28</v>
      </c>
      <c r="AB3" s="23">
        <v>41</v>
      </c>
      <c r="AC3" s="23">
        <v>34.5</v>
      </c>
      <c r="AD3" s="23">
        <v>36.5</v>
      </c>
      <c r="AE3" s="23">
        <v>32</v>
      </c>
      <c r="AF3" s="23">
        <v>38</v>
      </c>
      <c r="AG3" s="23">
        <v>35.5</v>
      </c>
      <c r="AH3" s="23">
        <v>32</v>
      </c>
      <c r="AI3" s="23">
        <v>39</v>
      </c>
      <c r="AJ3" s="23">
        <v>32</v>
      </c>
      <c r="AK3" s="23">
        <v>37</v>
      </c>
      <c r="AL3" s="23">
        <v>28</v>
      </c>
      <c r="AM3" s="23">
        <v>38.5</v>
      </c>
      <c r="AN3" s="23">
        <v>41</v>
      </c>
      <c r="AO3" s="23">
        <v>36</v>
      </c>
      <c r="AP3" s="23">
        <v>37.4</v>
      </c>
      <c r="AQ3" s="23">
        <v>38.2</v>
      </c>
      <c r="AR3" s="23">
        <v>35.5</v>
      </c>
      <c r="AS3" s="23">
        <v>40.5</v>
      </c>
      <c r="AT3" s="23">
        <v>21.5</v>
      </c>
      <c r="AU3" s="23">
        <v>18.5</v>
      </c>
      <c r="AV3" s="23">
        <v>12</v>
      </c>
      <c r="AW3" s="23">
        <v>40</v>
      </c>
      <c r="AX3" s="23">
        <v>41</v>
      </c>
      <c r="AY3" s="23">
        <v>21.9</v>
      </c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3:51" ht="28.5" customHeight="1">
      <c r="C4" s="24"/>
      <c r="D4" s="94" t="s">
        <v>8</v>
      </c>
      <c r="E4" s="95"/>
      <c r="F4" s="95"/>
      <c r="G4" s="25"/>
      <c r="H4" s="93" t="s">
        <v>9</v>
      </c>
      <c r="I4" s="26"/>
      <c r="J4" s="91"/>
      <c r="K4" s="27" t="s">
        <v>10</v>
      </c>
      <c r="L4" s="28">
        <v>40</v>
      </c>
      <c r="M4" s="28">
        <v>20</v>
      </c>
      <c r="N4" s="28">
        <v>20</v>
      </c>
      <c r="O4" s="28">
        <v>25</v>
      </c>
      <c r="P4" s="28">
        <v>15</v>
      </c>
      <c r="Q4" s="28">
        <v>20</v>
      </c>
      <c r="R4" s="28">
        <v>40</v>
      </c>
      <c r="S4" s="28">
        <v>35</v>
      </c>
      <c r="T4" s="28">
        <v>25</v>
      </c>
      <c r="U4" s="28">
        <v>35</v>
      </c>
      <c r="V4" s="28">
        <v>25</v>
      </c>
      <c r="W4" s="28">
        <v>40</v>
      </c>
      <c r="X4" s="28">
        <v>35</v>
      </c>
      <c r="Y4" s="28">
        <v>15</v>
      </c>
      <c r="Z4" s="28">
        <v>35</v>
      </c>
      <c r="AA4" s="28">
        <v>40</v>
      </c>
      <c r="AB4" s="28">
        <v>35</v>
      </c>
      <c r="AC4" s="28">
        <v>25</v>
      </c>
      <c r="AD4" s="28">
        <v>35</v>
      </c>
      <c r="AE4" s="28">
        <v>40</v>
      </c>
      <c r="AF4" s="28">
        <v>35</v>
      </c>
      <c r="AG4" s="28">
        <v>35</v>
      </c>
      <c r="AH4" s="28">
        <v>40</v>
      </c>
      <c r="AI4" s="28">
        <v>35</v>
      </c>
      <c r="AJ4" s="28">
        <v>40</v>
      </c>
      <c r="AK4" s="28">
        <v>35</v>
      </c>
      <c r="AL4" s="28">
        <v>40</v>
      </c>
      <c r="AM4" s="28">
        <v>35</v>
      </c>
      <c r="AN4" s="28">
        <v>35</v>
      </c>
      <c r="AO4" s="28">
        <v>40</v>
      </c>
      <c r="AP4" s="28">
        <v>40</v>
      </c>
      <c r="AQ4" s="28">
        <v>40</v>
      </c>
      <c r="AR4" s="28">
        <v>25</v>
      </c>
      <c r="AS4" s="28">
        <v>35</v>
      </c>
      <c r="AT4" s="28">
        <v>15</v>
      </c>
      <c r="AU4" s="28">
        <v>15</v>
      </c>
      <c r="AV4" s="28">
        <v>15</v>
      </c>
      <c r="AW4" s="28">
        <v>35</v>
      </c>
      <c r="AX4" s="28">
        <v>35</v>
      </c>
      <c r="AY4" s="28">
        <v>15</v>
      </c>
    </row>
    <row r="5" spans="3:51" ht="28.5" customHeight="1">
      <c r="C5" s="24"/>
      <c r="D5" s="95"/>
      <c r="E5" s="95"/>
      <c r="F5" s="95"/>
      <c r="G5" s="25"/>
      <c r="H5" s="91"/>
      <c r="I5" s="26"/>
      <c r="J5" s="91"/>
      <c r="K5" s="29" t="s">
        <v>11</v>
      </c>
      <c r="L5" s="30" t="s">
        <v>12</v>
      </c>
      <c r="M5" s="30" t="s">
        <v>13</v>
      </c>
      <c r="N5" s="30" t="s">
        <v>13</v>
      </c>
      <c r="O5" s="30" t="s">
        <v>13</v>
      </c>
      <c r="P5" s="30" t="s">
        <v>13</v>
      </c>
      <c r="Q5" s="30" t="s">
        <v>13</v>
      </c>
      <c r="R5" s="30" t="s">
        <v>14</v>
      </c>
      <c r="S5" s="30" t="s">
        <v>13</v>
      </c>
      <c r="T5" s="30" t="s">
        <v>13</v>
      </c>
      <c r="U5" s="30" t="s">
        <v>13</v>
      </c>
      <c r="V5" s="30" t="s">
        <v>13</v>
      </c>
      <c r="W5" s="30" t="s">
        <v>15</v>
      </c>
      <c r="X5" s="30" t="s">
        <v>13</v>
      </c>
      <c r="Y5" s="30" t="s">
        <v>13</v>
      </c>
      <c r="Z5" s="30" t="s">
        <v>13</v>
      </c>
      <c r="AA5" s="30" t="s">
        <v>14</v>
      </c>
      <c r="AB5" s="30" t="s">
        <v>13</v>
      </c>
      <c r="AC5" s="30" t="s">
        <v>13</v>
      </c>
      <c r="AD5" s="30" t="s">
        <v>13</v>
      </c>
      <c r="AE5" s="30" t="s">
        <v>16</v>
      </c>
      <c r="AF5" s="30" t="s">
        <v>13</v>
      </c>
      <c r="AG5" s="30" t="s">
        <v>13</v>
      </c>
      <c r="AH5" s="30" t="s">
        <v>15</v>
      </c>
      <c r="AI5" s="30" t="s">
        <v>13</v>
      </c>
      <c r="AJ5" s="30" t="s">
        <v>12</v>
      </c>
      <c r="AK5" s="30" t="s">
        <v>13</v>
      </c>
      <c r="AL5" s="30" t="s">
        <v>16</v>
      </c>
      <c r="AM5" s="30" t="s">
        <v>13</v>
      </c>
      <c r="AN5" s="30" t="s">
        <v>13</v>
      </c>
      <c r="AO5" s="30" t="s">
        <v>13</v>
      </c>
      <c r="AP5" s="28" t="s">
        <v>13</v>
      </c>
      <c r="AQ5" s="28" t="s">
        <v>17</v>
      </c>
      <c r="AR5" s="28" t="s">
        <v>13</v>
      </c>
      <c r="AS5" s="28" t="s">
        <v>13</v>
      </c>
      <c r="AT5" s="28" t="s">
        <v>17</v>
      </c>
      <c r="AU5" s="28" t="s">
        <v>13</v>
      </c>
      <c r="AV5" s="28" t="s">
        <v>13</v>
      </c>
      <c r="AW5" s="28" t="s">
        <v>13</v>
      </c>
      <c r="AX5" s="28" t="s">
        <v>13</v>
      </c>
      <c r="AY5" s="28" t="s">
        <v>13</v>
      </c>
    </row>
    <row r="6" spans="2:65" ht="64.5" customHeight="1">
      <c r="B6" s="31"/>
      <c r="C6" s="32" t="s">
        <v>19</v>
      </c>
      <c r="D6" s="95"/>
      <c r="E6" s="95"/>
      <c r="F6" s="95"/>
      <c r="G6" s="33"/>
      <c r="H6" s="91"/>
      <c r="I6" s="32"/>
      <c r="J6" s="92"/>
      <c r="K6" s="34" t="s">
        <v>20</v>
      </c>
      <c r="L6" s="35" t="s">
        <v>21</v>
      </c>
      <c r="M6" s="35" t="s">
        <v>22</v>
      </c>
      <c r="N6" s="35" t="s">
        <v>23</v>
      </c>
      <c r="O6" s="35" t="s">
        <v>32</v>
      </c>
      <c r="P6" s="35" t="s">
        <v>25</v>
      </c>
      <c r="Q6" s="35" t="s">
        <v>26</v>
      </c>
      <c r="R6" s="35" t="s">
        <v>27</v>
      </c>
      <c r="S6" s="35" t="s">
        <v>25</v>
      </c>
      <c r="T6" s="35" t="s">
        <v>29</v>
      </c>
      <c r="U6" s="35" t="s">
        <v>30</v>
      </c>
      <c r="V6" s="35" t="s">
        <v>31</v>
      </c>
      <c r="W6" s="35" t="s">
        <v>27</v>
      </c>
      <c r="X6" s="35" t="s">
        <v>33</v>
      </c>
      <c r="Y6" s="35" t="s">
        <v>34</v>
      </c>
      <c r="Z6" s="35" t="s">
        <v>32</v>
      </c>
      <c r="AA6" s="35" t="s">
        <v>27</v>
      </c>
      <c r="AB6" s="35" t="s">
        <v>25</v>
      </c>
      <c r="AC6" s="35" t="s">
        <v>36</v>
      </c>
      <c r="AD6" s="35" t="s">
        <v>25</v>
      </c>
      <c r="AE6" s="35" t="s">
        <v>27</v>
      </c>
      <c r="AF6" s="35" t="s">
        <v>30</v>
      </c>
      <c r="AG6" s="35" t="s">
        <v>31</v>
      </c>
      <c r="AH6" s="35" t="s">
        <v>27</v>
      </c>
      <c r="AI6" s="35" t="s">
        <v>35</v>
      </c>
      <c r="AJ6" s="35" t="s">
        <v>27</v>
      </c>
      <c r="AK6" s="35" t="s">
        <v>35</v>
      </c>
      <c r="AL6" s="35" t="s">
        <v>27</v>
      </c>
      <c r="AM6" s="35" t="s">
        <v>25</v>
      </c>
      <c r="AN6" s="35" t="s">
        <v>32</v>
      </c>
      <c r="AO6" s="35" t="s">
        <v>31</v>
      </c>
      <c r="AP6" s="35" t="s">
        <v>33</v>
      </c>
      <c r="AQ6" s="35" t="s">
        <v>30</v>
      </c>
      <c r="AR6" s="35" t="s">
        <v>29</v>
      </c>
      <c r="AS6" s="35" t="s">
        <v>33</v>
      </c>
      <c r="AT6" s="35" t="s">
        <v>34</v>
      </c>
      <c r="AU6" s="35" t="s">
        <v>37</v>
      </c>
      <c r="AV6" s="35" t="s">
        <v>36</v>
      </c>
      <c r="AW6" s="35" t="s">
        <v>31</v>
      </c>
      <c r="AX6" s="35" t="s">
        <v>35</v>
      </c>
      <c r="AY6" s="35" t="s">
        <v>36</v>
      </c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2:65" ht="14.25" customHeight="1">
      <c r="B7" s="31"/>
      <c r="C7" s="37" t="s">
        <v>38</v>
      </c>
      <c r="D7" s="37" t="s">
        <v>39</v>
      </c>
      <c r="E7" s="39" t="s">
        <v>40</v>
      </c>
      <c r="F7" s="40" t="s">
        <v>41</v>
      </c>
      <c r="G7" s="41" t="s">
        <v>42</v>
      </c>
      <c r="H7" s="92"/>
      <c r="I7" s="40" t="s">
        <v>43</v>
      </c>
      <c r="J7" s="37" t="s">
        <v>44</v>
      </c>
      <c r="K7" s="4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5:47" ht="14.25" customHeight="1">
      <c r="E8" s="1"/>
      <c r="F8" s="3"/>
      <c r="G8" s="4"/>
      <c r="H8" s="5"/>
      <c r="I8" s="3"/>
      <c r="J8" s="6"/>
      <c r="V8" s="6"/>
      <c r="AA8" s="6"/>
      <c r="AP8" s="6"/>
      <c r="AU8" s="6"/>
    </row>
    <row r="9" spans="2:55" ht="15.75" customHeight="1">
      <c r="B9" s="28">
        <v>1</v>
      </c>
      <c r="C9" s="44" t="s">
        <v>45</v>
      </c>
      <c r="D9" s="45" t="s">
        <v>46</v>
      </c>
      <c r="E9" s="48" t="s">
        <v>48</v>
      </c>
      <c r="F9" s="55"/>
      <c r="G9" s="55"/>
      <c r="H9" s="49">
        <f aca="true" t="shared" si="0" ref="H9:H31">J9/$J$32</f>
        <v>1</v>
      </c>
      <c r="I9" s="11" t="s">
        <v>54</v>
      </c>
      <c r="J9" s="52">
        <f aca="true" t="shared" si="1" ref="J9:J31">SUM(AZ9:BC9)</f>
        <v>69</v>
      </c>
      <c r="K9" s="45"/>
      <c r="L9" s="56">
        <v>1</v>
      </c>
      <c r="M9" s="57">
        <v>2</v>
      </c>
      <c r="N9" s="56">
        <v>2</v>
      </c>
      <c r="O9" s="57">
        <v>1</v>
      </c>
      <c r="P9" s="56">
        <v>2</v>
      </c>
      <c r="Q9" s="57">
        <v>1</v>
      </c>
      <c r="R9" s="56">
        <v>2</v>
      </c>
      <c r="S9" s="57">
        <v>2</v>
      </c>
      <c r="T9" s="56">
        <v>1</v>
      </c>
      <c r="U9" s="57">
        <v>2</v>
      </c>
      <c r="V9" s="58">
        <v>1</v>
      </c>
      <c r="W9" s="59">
        <v>2</v>
      </c>
      <c r="X9" s="58">
        <v>2</v>
      </c>
      <c r="Y9" s="59">
        <v>2</v>
      </c>
      <c r="Z9" s="58">
        <v>2</v>
      </c>
      <c r="AA9" s="59">
        <v>2</v>
      </c>
      <c r="AB9" s="58">
        <v>2</v>
      </c>
      <c r="AC9" s="59">
        <v>1</v>
      </c>
      <c r="AD9" s="58">
        <v>2</v>
      </c>
      <c r="AE9" s="59">
        <v>2</v>
      </c>
      <c r="AF9" s="56">
        <v>2</v>
      </c>
      <c r="AG9" s="57">
        <v>2</v>
      </c>
      <c r="AH9" s="56">
        <v>2</v>
      </c>
      <c r="AI9" s="57">
        <v>2</v>
      </c>
      <c r="AJ9" s="56">
        <v>2</v>
      </c>
      <c r="AK9" s="57">
        <v>2</v>
      </c>
      <c r="AL9" s="56">
        <v>2</v>
      </c>
      <c r="AM9" s="57">
        <v>1</v>
      </c>
      <c r="AN9" s="56">
        <v>2</v>
      </c>
      <c r="AO9" s="57">
        <v>1</v>
      </c>
      <c r="AP9" s="58">
        <v>2</v>
      </c>
      <c r="AQ9" s="59">
        <v>2</v>
      </c>
      <c r="AR9" s="58">
        <v>1</v>
      </c>
      <c r="AS9" s="59">
        <v>1</v>
      </c>
      <c r="AT9" s="58">
        <v>2</v>
      </c>
      <c r="AU9" s="59">
        <v>1</v>
      </c>
      <c r="AV9" s="58">
        <v>2</v>
      </c>
      <c r="AW9" s="59">
        <v>2</v>
      </c>
      <c r="AX9" s="58">
        <v>2</v>
      </c>
      <c r="AY9" s="59">
        <v>2</v>
      </c>
      <c r="AZ9">
        <f aca="true" t="shared" si="2" ref="AZ9:AZ31">SUM(L9:U9)</f>
        <v>16</v>
      </c>
      <c r="BA9">
        <f aca="true" t="shared" si="3" ref="BA9:BA31">SUM(V9:AE9)</f>
        <v>18</v>
      </c>
      <c r="BB9">
        <f aca="true" t="shared" si="4" ref="BB9:BB31">SUM(AF9:AO9)</f>
        <v>18</v>
      </c>
      <c r="BC9">
        <f aca="true" t="shared" si="5" ref="BC9:BC31">SUM(AP9:AY9)</f>
        <v>17</v>
      </c>
    </row>
    <row r="10" spans="2:55" ht="15.75" customHeight="1">
      <c r="B10" s="28">
        <v>2</v>
      </c>
      <c r="C10" s="54" t="s">
        <v>61</v>
      </c>
      <c r="D10" s="55" t="s">
        <v>62</v>
      </c>
      <c r="E10" s="55" t="s">
        <v>63</v>
      </c>
      <c r="F10" s="55"/>
      <c r="G10" s="55"/>
      <c r="H10" s="49">
        <f t="shared" si="0"/>
        <v>1</v>
      </c>
      <c r="I10" s="11" t="s">
        <v>54</v>
      </c>
      <c r="J10" s="52">
        <f t="shared" si="1"/>
        <v>69</v>
      </c>
      <c r="K10" s="45"/>
      <c r="L10" s="56">
        <v>2</v>
      </c>
      <c r="M10" s="57">
        <v>1</v>
      </c>
      <c r="N10" s="56">
        <v>2</v>
      </c>
      <c r="O10" s="57">
        <v>2</v>
      </c>
      <c r="P10" s="56">
        <v>1</v>
      </c>
      <c r="Q10" s="57">
        <v>2</v>
      </c>
      <c r="R10" s="56">
        <v>2</v>
      </c>
      <c r="S10" s="57">
        <v>1</v>
      </c>
      <c r="T10" s="56">
        <v>1</v>
      </c>
      <c r="U10" s="57">
        <v>2</v>
      </c>
      <c r="V10" s="58">
        <v>2</v>
      </c>
      <c r="W10" s="59">
        <v>2</v>
      </c>
      <c r="X10" s="58">
        <v>1</v>
      </c>
      <c r="Y10" s="59">
        <v>2</v>
      </c>
      <c r="Z10" s="58">
        <v>1</v>
      </c>
      <c r="AA10" s="59">
        <v>2</v>
      </c>
      <c r="AB10" s="58">
        <v>1</v>
      </c>
      <c r="AC10" s="59">
        <v>2</v>
      </c>
      <c r="AD10" s="58">
        <v>2</v>
      </c>
      <c r="AE10" s="59">
        <v>2</v>
      </c>
      <c r="AF10" s="56">
        <v>1</v>
      </c>
      <c r="AG10" s="57">
        <v>2</v>
      </c>
      <c r="AH10" s="56">
        <v>2</v>
      </c>
      <c r="AI10" s="57">
        <v>2</v>
      </c>
      <c r="AJ10" s="56">
        <v>2</v>
      </c>
      <c r="AK10" s="57">
        <v>2</v>
      </c>
      <c r="AL10" s="56">
        <v>2</v>
      </c>
      <c r="AM10" s="57">
        <v>1</v>
      </c>
      <c r="AN10" s="56">
        <v>2</v>
      </c>
      <c r="AO10" s="57">
        <v>2</v>
      </c>
      <c r="AP10" s="58">
        <v>2</v>
      </c>
      <c r="AQ10" s="59">
        <v>2</v>
      </c>
      <c r="AR10" s="58">
        <v>2</v>
      </c>
      <c r="AS10" s="59">
        <v>2</v>
      </c>
      <c r="AT10" s="58">
        <v>2</v>
      </c>
      <c r="AU10" s="59">
        <v>1</v>
      </c>
      <c r="AV10" s="58">
        <v>2</v>
      </c>
      <c r="AW10" s="59">
        <v>2</v>
      </c>
      <c r="AX10" s="58">
        <v>2</v>
      </c>
      <c r="AY10" s="59">
        <v>1</v>
      </c>
      <c r="AZ10">
        <f t="shared" si="2"/>
        <v>16</v>
      </c>
      <c r="BA10">
        <f t="shared" si="3"/>
        <v>17</v>
      </c>
      <c r="BB10">
        <f t="shared" si="4"/>
        <v>18</v>
      </c>
      <c r="BC10">
        <f t="shared" si="5"/>
        <v>18</v>
      </c>
    </row>
    <row r="11" spans="2:55" ht="15.75" customHeight="1">
      <c r="B11" s="28">
        <v>3</v>
      </c>
      <c r="C11" s="54" t="s">
        <v>64</v>
      </c>
      <c r="D11" s="55" t="s">
        <v>69</v>
      </c>
      <c r="E11" s="55" t="s">
        <v>71</v>
      </c>
      <c r="F11" s="55"/>
      <c r="G11" s="55"/>
      <c r="H11" s="49">
        <f t="shared" si="0"/>
        <v>0.9565217391304348</v>
      </c>
      <c r="I11" s="11"/>
      <c r="J11" s="52">
        <f t="shared" si="1"/>
        <v>66</v>
      </c>
      <c r="K11" s="45"/>
      <c r="L11" s="56">
        <v>1</v>
      </c>
      <c r="M11" s="57">
        <v>2</v>
      </c>
      <c r="N11" s="56">
        <v>2</v>
      </c>
      <c r="O11" s="57">
        <v>2</v>
      </c>
      <c r="P11" s="56">
        <v>1</v>
      </c>
      <c r="Q11" s="57">
        <v>2</v>
      </c>
      <c r="R11" s="56">
        <v>2</v>
      </c>
      <c r="S11" s="57">
        <v>2</v>
      </c>
      <c r="T11" s="56">
        <v>2</v>
      </c>
      <c r="U11" s="57">
        <v>1</v>
      </c>
      <c r="V11" s="58">
        <v>1</v>
      </c>
      <c r="W11" s="59">
        <v>2</v>
      </c>
      <c r="X11" s="58">
        <v>1</v>
      </c>
      <c r="Y11" s="59">
        <v>1</v>
      </c>
      <c r="Z11" s="58">
        <v>1</v>
      </c>
      <c r="AA11" s="59">
        <v>2</v>
      </c>
      <c r="AB11" s="58">
        <v>2</v>
      </c>
      <c r="AC11" s="59">
        <v>1</v>
      </c>
      <c r="AD11" s="58">
        <v>2</v>
      </c>
      <c r="AE11" s="59">
        <v>2</v>
      </c>
      <c r="AF11" s="56">
        <v>1</v>
      </c>
      <c r="AG11" s="57">
        <v>2</v>
      </c>
      <c r="AH11" s="56">
        <v>2</v>
      </c>
      <c r="AI11" s="57">
        <v>2</v>
      </c>
      <c r="AJ11" s="56">
        <v>2</v>
      </c>
      <c r="AK11" s="57">
        <v>2</v>
      </c>
      <c r="AL11" s="56">
        <v>2</v>
      </c>
      <c r="AM11" s="57">
        <v>2</v>
      </c>
      <c r="AN11" s="56">
        <v>2</v>
      </c>
      <c r="AO11" s="57">
        <v>2</v>
      </c>
      <c r="AP11" s="58">
        <v>2</v>
      </c>
      <c r="AQ11" s="59">
        <v>1</v>
      </c>
      <c r="AR11" s="58">
        <v>1</v>
      </c>
      <c r="AS11" s="59">
        <v>1</v>
      </c>
      <c r="AT11" s="58">
        <v>1</v>
      </c>
      <c r="AU11" s="59">
        <v>2</v>
      </c>
      <c r="AV11" s="58">
        <v>2</v>
      </c>
      <c r="AW11" s="59">
        <v>2</v>
      </c>
      <c r="AX11" s="58">
        <v>1</v>
      </c>
      <c r="AY11" s="59">
        <v>2</v>
      </c>
      <c r="AZ11">
        <f t="shared" si="2"/>
        <v>17</v>
      </c>
      <c r="BA11">
        <f t="shared" si="3"/>
        <v>15</v>
      </c>
      <c r="BB11">
        <f t="shared" si="4"/>
        <v>19</v>
      </c>
      <c r="BC11">
        <f t="shared" si="5"/>
        <v>15</v>
      </c>
    </row>
    <row r="12" spans="2:55" ht="15.75" customHeight="1">
      <c r="B12" s="28">
        <v>4</v>
      </c>
      <c r="C12" s="44" t="s">
        <v>58</v>
      </c>
      <c r="D12" s="45" t="s">
        <v>74</v>
      </c>
      <c r="E12" s="48" t="s">
        <v>75</v>
      </c>
      <c r="F12" s="55"/>
      <c r="G12" s="55"/>
      <c r="H12" s="49">
        <f t="shared" si="0"/>
        <v>0.927536231884058</v>
      </c>
      <c r="I12" s="11"/>
      <c r="J12" s="52">
        <f t="shared" si="1"/>
        <v>64</v>
      </c>
      <c r="K12" s="45"/>
      <c r="L12" s="56">
        <v>1</v>
      </c>
      <c r="M12" s="57">
        <v>2</v>
      </c>
      <c r="N12" s="56">
        <v>1</v>
      </c>
      <c r="O12" s="57">
        <v>2</v>
      </c>
      <c r="P12" s="56">
        <v>2</v>
      </c>
      <c r="Q12" s="57">
        <v>2</v>
      </c>
      <c r="R12" s="56">
        <v>1</v>
      </c>
      <c r="S12" s="57">
        <v>2</v>
      </c>
      <c r="T12" s="56">
        <v>1</v>
      </c>
      <c r="U12" s="57">
        <v>1</v>
      </c>
      <c r="V12" s="58">
        <v>1</v>
      </c>
      <c r="W12" s="59">
        <v>1</v>
      </c>
      <c r="X12" s="58">
        <v>2</v>
      </c>
      <c r="Y12" s="59">
        <v>1</v>
      </c>
      <c r="Z12" s="58">
        <v>2</v>
      </c>
      <c r="AA12" s="59">
        <v>1</v>
      </c>
      <c r="AB12" s="58">
        <v>2</v>
      </c>
      <c r="AC12" s="59">
        <v>2</v>
      </c>
      <c r="AD12" s="58">
        <v>2</v>
      </c>
      <c r="AE12" s="59">
        <v>1</v>
      </c>
      <c r="AF12" s="56">
        <v>2</v>
      </c>
      <c r="AG12" s="57">
        <v>1</v>
      </c>
      <c r="AH12" s="56">
        <v>2</v>
      </c>
      <c r="AI12" s="57">
        <v>2</v>
      </c>
      <c r="AJ12" s="56">
        <v>2</v>
      </c>
      <c r="AK12" s="57">
        <v>2</v>
      </c>
      <c r="AL12" s="56">
        <v>2</v>
      </c>
      <c r="AM12" s="57">
        <v>1</v>
      </c>
      <c r="AN12" s="56">
        <v>2</v>
      </c>
      <c r="AO12" s="57">
        <v>1</v>
      </c>
      <c r="AP12" s="58">
        <v>2</v>
      </c>
      <c r="AQ12" s="59">
        <v>1</v>
      </c>
      <c r="AR12" s="58">
        <v>2</v>
      </c>
      <c r="AS12" s="59">
        <v>2</v>
      </c>
      <c r="AT12" s="58">
        <v>2</v>
      </c>
      <c r="AU12" s="59">
        <v>1</v>
      </c>
      <c r="AV12" s="58">
        <v>2</v>
      </c>
      <c r="AW12" s="59">
        <v>2</v>
      </c>
      <c r="AX12" s="58">
        <v>2</v>
      </c>
      <c r="AY12" s="59">
        <v>1</v>
      </c>
      <c r="AZ12">
        <f t="shared" si="2"/>
        <v>15</v>
      </c>
      <c r="BA12">
        <f t="shared" si="3"/>
        <v>15</v>
      </c>
      <c r="BB12">
        <f t="shared" si="4"/>
        <v>17</v>
      </c>
      <c r="BC12">
        <f t="shared" si="5"/>
        <v>17</v>
      </c>
    </row>
    <row r="13" spans="2:55" ht="15.75" customHeight="1">
      <c r="B13" s="28">
        <v>5</v>
      </c>
      <c r="C13" s="44" t="s">
        <v>58</v>
      </c>
      <c r="D13" s="45" t="s">
        <v>81</v>
      </c>
      <c r="E13" s="48"/>
      <c r="F13" s="55"/>
      <c r="G13" s="55"/>
      <c r="H13" s="49">
        <f t="shared" si="0"/>
        <v>0.9130434782608695</v>
      </c>
      <c r="I13" s="11"/>
      <c r="J13" s="52">
        <f t="shared" si="1"/>
        <v>63</v>
      </c>
      <c r="K13" s="45"/>
      <c r="L13" s="56">
        <v>2</v>
      </c>
      <c r="M13" s="57">
        <v>0</v>
      </c>
      <c r="N13" s="56">
        <v>2</v>
      </c>
      <c r="O13" s="57">
        <v>1</v>
      </c>
      <c r="P13" s="56">
        <v>2</v>
      </c>
      <c r="Q13" s="57">
        <v>1</v>
      </c>
      <c r="R13" s="56">
        <v>1</v>
      </c>
      <c r="S13" s="57">
        <v>2</v>
      </c>
      <c r="T13" s="56">
        <v>1</v>
      </c>
      <c r="U13" s="57">
        <v>2</v>
      </c>
      <c r="V13" s="58">
        <v>2</v>
      </c>
      <c r="W13" s="59">
        <v>2</v>
      </c>
      <c r="X13" s="58">
        <v>2</v>
      </c>
      <c r="Y13" s="59">
        <v>2</v>
      </c>
      <c r="Z13" s="58">
        <v>1</v>
      </c>
      <c r="AA13" s="59">
        <v>2</v>
      </c>
      <c r="AB13" s="58">
        <v>2</v>
      </c>
      <c r="AC13" s="59">
        <v>2</v>
      </c>
      <c r="AD13" s="58">
        <v>2</v>
      </c>
      <c r="AE13" s="59">
        <v>2</v>
      </c>
      <c r="AF13" s="56">
        <v>1</v>
      </c>
      <c r="AG13" s="57">
        <v>1</v>
      </c>
      <c r="AH13" s="56">
        <v>1</v>
      </c>
      <c r="AI13" s="57">
        <v>2</v>
      </c>
      <c r="AJ13" s="56">
        <v>2</v>
      </c>
      <c r="AK13" s="57">
        <v>1</v>
      </c>
      <c r="AL13" s="56">
        <v>2</v>
      </c>
      <c r="AM13" s="57">
        <v>1</v>
      </c>
      <c r="AN13" s="56">
        <v>2</v>
      </c>
      <c r="AO13" s="57">
        <v>2</v>
      </c>
      <c r="AP13" s="58">
        <v>2</v>
      </c>
      <c r="AQ13" s="59">
        <v>2</v>
      </c>
      <c r="AR13" s="58">
        <v>0</v>
      </c>
      <c r="AS13" s="59">
        <v>2</v>
      </c>
      <c r="AT13" s="58">
        <v>0</v>
      </c>
      <c r="AU13" s="59">
        <v>1</v>
      </c>
      <c r="AV13" s="58">
        <v>2</v>
      </c>
      <c r="AW13" s="59">
        <v>2</v>
      </c>
      <c r="AX13" s="58">
        <v>2</v>
      </c>
      <c r="AY13" s="59">
        <v>2</v>
      </c>
      <c r="AZ13">
        <f t="shared" si="2"/>
        <v>14</v>
      </c>
      <c r="BA13">
        <f t="shared" si="3"/>
        <v>19</v>
      </c>
      <c r="BB13">
        <f t="shared" si="4"/>
        <v>15</v>
      </c>
      <c r="BC13">
        <f t="shared" si="5"/>
        <v>15</v>
      </c>
    </row>
    <row r="14" spans="2:55" ht="15.75" customHeight="1">
      <c r="B14" s="28">
        <v>6</v>
      </c>
      <c r="C14" s="44" t="s">
        <v>86</v>
      </c>
      <c r="D14" s="45" t="s">
        <v>87</v>
      </c>
      <c r="E14" s="48" t="s">
        <v>34</v>
      </c>
      <c r="F14" s="55"/>
      <c r="G14" s="55"/>
      <c r="H14" s="49">
        <f t="shared" si="0"/>
        <v>0.8695652173913043</v>
      </c>
      <c r="I14" s="11"/>
      <c r="J14" s="52">
        <f t="shared" si="1"/>
        <v>60</v>
      </c>
      <c r="K14" s="45"/>
      <c r="L14" s="56">
        <v>0</v>
      </c>
      <c r="M14" s="57">
        <v>2</v>
      </c>
      <c r="N14" s="56">
        <v>2</v>
      </c>
      <c r="O14" s="57">
        <v>1</v>
      </c>
      <c r="P14" s="56">
        <v>2</v>
      </c>
      <c r="Q14" s="57">
        <v>2</v>
      </c>
      <c r="R14" s="56">
        <v>0</v>
      </c>
      <c r="S14" s="57">
        <v>2</v>
      </c>
      <c r="T14" s="56">
        <v>2</v>
      </c>
      <c r="U14" s="57">
        <v>2</v>
      </c>
      <c r="V14" s="58">
        <v>1</v>
      </c>
      <c r="W14" s="59">
        <v>2</v>
      </c>
      <c r="X14" s="58">
        <v>1</v>
      </c>
      <c r="Y14" s="59">
        <v>2</v>
      </c>
      <c r="Z14" s="58">
        <v>2</v>
      </c>
      <c r="AA14" s="59">
        <v>1</v>
      </c>
      <c r="AB14" s="58">
        <v>1</v>
      </c>
      <c r="AC14" s="59">
        <v>1</v>
      </c>
      <c r="AD14" s="58">
        <v>2</v>
      </c>
      <c r="AE14" s="59">
        <v>2</v>
      </c>
      <c r="AF14" s="56">
        <v>1</v>
      </c>
      <c r="AG14" s="57">
        <v>2</v>
      </c>
      <c r="AH14" s="56">
        <v>1</v>
      </c>
      <c r="AI14" s="57">
        <v>2</v>
      </c>
      <c r="AJ14" s="56">
        <v>2</v>
      </c>
      <c r="AK14" s="57">
        <v>2</v>
      </c>
      <c r="AL14" s="56">
        <v>2</v>
      </c>
      <c r="AM14" s="57">
        <v>2</v>
      </c>
      <c r="AN14" s="56">
        <v>2</v>
      </c>
      <c r="AO14" s="57">
        <v>2</v>
      </c>
      <c r="AP14" s="58">
        <v>1</v>
      </c>
      <c r="AQ14" s="59">
        <v>1</v>
      </c>
      <c r="AR14" s="58">
        <v>2</v>
      </c>
      <c r="AS14" s="59">
        <v>1</v>
      </c>
      <c r="AT14" s="58">
        <v>1</v>
      </c>
      <c r="AU14" s="59">
        <v>1</v>
      </c>
      <c r="AV14" s="58">
        <v>1</v>
      </c>
      <c r="AW14" s="59">
        <v>2</v>
      </c>
      <c r="AX14" s="58"/>
      <c r="AY14" s="59">
        <v>2</v>
      </c>
      <c r="AZ14">
        <f t="shared" si="2"/>
        <v>15</v>
      </c>
      <c r="BA14">
        <f t="shared" si="3"/>
        <v>15</v>
      </c>
      <c r="BB14">
        <f t="shared" si="4"/>
        <v>18</v>
      </c>
      <c r="BC14">
        <f t="shared" si="5"/>
        <v>12</v>
      </c>
    </row>
    <row r="15" spans="2:55" ht="15.75" customHeight="1">
      <c r="B15" s="28">
        <v>7</v>
      </c>
      <c r="C15" s="44" t="s">
        <v>93</v>
      </c>
      <c r="D15" s="45" t="s">
        <v>94</v>
      </c>
      <c r="E15" s="48" t="s">
        <v>95</v>
      </c>
      <c r="F15" s="55"/>
      <c r="G15" s="55"/>
      <c r="H15" s="49">
        <f t="shared" si="0"/>
        <v>0.855072463768116</v>
      </c>
      <c r="I15" s="11"/>
      <c r="J15" s="52">
        <f t="shared" si="1"/>
        <v>59</v>
      </c>
      <c r="K15" s="45"/>
      <c r="L15" s="56">
        <v>2</v>
      </c>
      <c r="M15" s="57">
        <v>0</v>
      </c>
      <c r="N15" s="56">
        <v>2</v>
      </c>
      <c r="O15" s="57">
        <v>1</v>
      </c>
      <c r="P15" s="56">
        <v>2</v>
      </c>
      <c r="Q15" s="57">
        <v>2</v>
      </c>
      <c r="R15" s="56">
        <v>1</v>
      </c>
      <c r="S15" s="57">
        <v>1</v>
      </c>
      <c r="T15" s="56">
        <v>0</v>
      </c>
      <c r="U15" s="57">
        <v>2</v>
      </c>
      <c r="V15" s="58">
        <v>2</v>
      </c>
      <c r="W15" s="59">
        <v>2</v>
      </c>
      <c r="X15" s="58">
        <v>2</v>
      </c>
      <c r="Y15" s="59">
        <v>1</v>
      </c>
      <c r="Z15" s="58">
        <v>2</v>
      </c>
      <c r="AA15" s="59">
        <v>0</v>
      </c>
      <c r="AB15" s="58">
        <v>1</v>
      </c>
      <c r="AC15" s="59">
        <v>1</v>
      </c>
      <c r="AD15" s="58">
        <v>2</v>
      </c>
      <c r="AE15" s="59">
        <v>2</v>
      </c>
      <c r="AF15" s="56">
        <v>2</v>
      </c>
      <c r="AG15" s="57">
        <v>1</v>
      </c>
      <c r="AH15" s="56">
        <v>2</v>
      </c>
      <c r="AI15" s="57">
        <v>1</v>
      </c>
      <c r="AJ15" s="56">
        <v>1</v>
      </c>
      <c r="AK15" s="57">
        <v>2</v>
      </c>
      <c r="AL15" s="56">
        <v>1</v>
      </c>
      <c r="AM15" s="57">
        <v>2</v>
      </c>
      <c r="AN15" s="56">
        <v>1</v>
      </c>
      <c r="AO15" s="57">
        <v>2</v>
      </c>
      <c r="AP15" s="58">
        <v>2</v>
      </c>
      <c r="AQ15" s="59">
        <v>2</v>
      </c>
      <c r="AR15" s="58">
        <v>1</v>
      </c>
      <c r="AS15" s="59">
        <v>1</v>
      </c>
      <c r="AT15" s="58">
        <v>2</v>
      </c>
      <c r="AU15" s="59">
        <v>1</v>
      </c>
      <c r="AV15" s="58">
        <v>2</v>
      </c>
      <c r="AW15" s="59">
        <v>2</v>
      </c>
      <c r="AX15" s="58">
        <v>1</v>
      </c>
      <c r="AY15" s="59">
        <v>2</v>
      </c>
      <c r="AZ15">
        <f t="shared" si="2"/>
        <v>13</v>
      </c>
      <c r="BA15">
        <f t="shared" si="3"/>
        <v>15</v>
      </c>
      <c r="BB15">
        <f t="shared" si="4"/>
        <v>15</v>
      </c>
      <c r="BC15">
        <f t="shared" si="5"/>
        <v>16</v>
      </c>
    </row>
    <row r="16" spans="2:55" ht="15.75" customHeight="1">
      <c r="B16" s="28">
        <v>8</v>
      </c>
      <c r="C16" s="54" t="s">
        <v>47</v>
      </c>
      <c r="D16" s="55" t="s">
        <v>102</v>
      </c>
      <c r="E16" s="55"/>
      <c r="F16" s="55"/>
      <c r="G16" s="55"/>
      <c r="H16" s="49">
        <f t="shared" si="0"/>
        <v>0.855072463768116</v>
      </c>
      <c r="I16" s="11"/>
      <c r="J16" s="52">
        <f t="shared" si="1"/>
        <v>59</v>
      </c>
      <c r="K16" s="45"/>
      <c r="L16" s="56">
        <v>2</v>
      </c>
      <c r="M16" s="57">
        <v>2</v>
      </c>
      <c r="N16" s="56">
        <v>2</v>
      </c>
      <c r="O16" s="57">
        <v>1</v>
      </c>
      <c r="P16" s="56">
        <v>2</v>
      </c>
      <c r="Q16" s="57">
        <v>2</v>
      </c>
      <c r="R16" s="56">
        <v>2</v>
      </c>
      <c r="S16" s="57">
        <v>2</v>
      </c>
      <c r="T16" s="56">
        <v>1</v>
      </c>
      <c r="U16" s="57">
        <v>1</v>
      </c>
      <c r="V16" s="58">
        <v>1</v>
      </c>
      <c r="W16" s="59">
        <v>1</v>
      </c>
      <c r="X16" s="58">
        <v>1</v>
      </c>
      <c r="Y16" s="59">
        <v>1</v>
      </c>
      <c r="Z16" s="58">
        <v>1</v>
      </c>
      <c r="AA16" s="59">
        <v>2</v>
      </c>
      <c r="AB16" s="58">
        <v>2</v>
      </c>
      <c r="AC16" s="59">
        <v>1</v>
      </c>
      <c r="AD16" s="58">
        <v>2</v>
      </c>
      <c r="AE16" s="59">
        <v>1</v>
      </c>
      <c r="AF16" s="56">
        <v>2</v>
      </c>
      <c r="AG16" s="57">
        <v>2</v>
      </c>
      <c r="AH16" s="56">
        <v>0</v>
      </c>
      <c r="AI16" s="57">
        <v>2</v>
      </c>
      <c r="AJ16" s="56">
        <v>1</v>
      </c>
      <c r="AK16" s="57">
        <v>1</v>
      </c>
      <c r="AL16" s="56">
        <v>2</v>
      </c>
      <c r="AM16" s="57">
        <v>2</v>
      </c>
      <c r="AN16" s="56">
        <v>1</v>
      </c>
      <c r="AO16" s="57">
        <v>1</v>
      </c>
      <c r="AP16" s="58">
        <v>2</v>
      </c>
      <c r="AQ16" s="59">
        <v>1</v>
      </c>
      <c r="AR16" s="58">
        <v>1</v>
      </c>
      <c r="AS16" s="59">
        <v>1</v>
      </c>
      <c r="AT16" s="58">
        <v>1</v>
      </c>
      <c r="AU16" s="59">
        <v>2</v>
      </c>
      <c r="AV16" s="58">
        <v>2</v>
      </c>
      <c r="AW16" s="59">
        <v>1</v>
      </c>
      <c r="AX16" s="58">
        <v>2</v>
      </c>
      <c r="AY16" s="59">
        <v>2</v>
      </c>
      <c r="AZ16">
        <f t="shared" si="2"/>
        <v>17</v>
      </c>
      <c r="BA16">
        <f t="shared" si="3"/>
        <v>13</v>
      </c>
      <c r="BB16">
        <f t="shared" si="4"/>
        <v>14</v>
      </c>
      <c r="BC16">
        <f t="shared" si="5"/>
        <v>15</v>
      </c>
    </row>
    <row r="17" spans="2:55" ht="15.75" customHeight="1">
      <c r="B17" s="28">
        <v>9</v>
      </c>
      <c r="C17" s="54" t="s">
        <v>108</v>
      </c>
      <c r="D17" s="55" t="s">
        <v>109</v>
      </c>
      <c r="E17" s="55" t="s">
        <v>110</v>
      </c>
      <c r="F17" s="55"/>
      <c r="G17" s="55"/>
      <c r="H17" s="49">
        <f t="shared" si="0"/>
        <v>0.8405797101449275</v>
      </c>
      <c r="I17" s="11"/>
      <c r="J17" s="52">
        <f t="shared" si="1"/>
        <v>58</v>
      </c>
      <c r="K17" s="45"/>
      <c r="L17" s="56">
        <v>0</v>
      </c>
      <c r="M17" s="57">
        <v>1</v>
      </c>
      <c r="N17" s="56">
        <v>2</v>
      </c>
      <c r="O17" s="57">
        <v>1</v>
      </c>
      <c r="P17" s="56">
        <v>1</v>
      </c>
      <c r="Q17" s="57">
        <v>2</v>
      </c>
      <c r="R17" s="56">
        <v>1</v>
      </c>
      <c r="S17" s="57">
        <v>1</v>
      </c>
      <c r="T17" s="56">
        <v>1</v>
      </c>
      <c r="U17" s="57">
        <v>2</v>
      </c>
      <c r="V17" s="58">
        <v>2</v>
      </c>
      <c r="W17" s="59">
        <v>2</v>
      </c>
      <c r="X17" s="58">
        <v>1</v>
      </c>
      <c r="Y17" s="59">
        <v>1</v>
      </c>
      <c r="Z17" s="58">
        <v>1</v>
      </c>
      <c r="AA17" s="59">
        <v>1</v>
      </c>
      <c r="AB17" s="58">
        <v>2</v>
      </c>
      <c r="AC17" s="59">
        <v>1</v>
      </c>
      <c r="AD17" s="58">
        <v>2</v>
      </c>
      <c r="AE17" s="59">
        <v>2</v>
      </c>
      <c r="AF17" s="56">
        <v>2</v>
      </c>
      <c r="AG17" s="57">
        <v>2</v>
      </c>
      <c r="AH17" s="56">
        <v>1</v>
      </c>
      <c r="AI17" s="57">
        <v>2</v>
      </c>
      <c r="AJ17" s="56">
        <v>2</v>
      </c>
      <c r="AK17" s="57">
        <v>1</v>
      </c>
      <c r="AL17" s="56">
        <v>2</v>
      </c>
      <c r="AM17" s="57">
        <v>1</v>
      </c>
      <c r="AN17" s="56">
        <v>1</v>
      </c>
      <c r="AO17" s="57">
        <v>1</v>
      </c>
      <c r="AP17" s="58">
        <v>2</v>
      </c>
      <c r="AQ17" s="59">
        <v>1</v>
      </c>
      <c r="AR17" s="58">
        <v>1</v>
      </c>
      <c r="AS17" s="59">
        <v>1</v>
      </c>
      <c r="AT17" s="58">
        <v>2</v>
      </c>
      <c r="AU17" s="59">
        <v>2</v>
      </c>
      <c r="AV17" s="58">
        <v>2</v>
      </c>
      <c r="AW17" s="59">
        <v>2</v>
      </c>
      <c r="AX17" s="58">
        <v>1</v>
      </c>
      <c r="AY17" s="59">
        <v>2</v>
      </c>
      <c r="AZ17">
        <f t="shared" si="2"/>
        <v>12</v>
      </c>
      <c r="BA17">
        <f t="shared" si="3"/>
        <v>15</v>
      </c>
      <c r="BB17">
        <f t="shared" si="4"/>
        <v>15</v>
      </c>
      <c r="BC17">
        <f t="shared" si="5"/>
        <v>16</v>
      </c>
    </row>
    <row r="18" spans="2:55" ht="15.75" customHeight="1">
      <c r="B18" s="28">
        <v>10</v>
      </c>
      <c r="C18" s="54" t="s">
        <v>114</v>
      </c>
      <c r="D18" s="55" t="s">
        <v>115</v>
      </c>
      <c r="E18" s="55"/>
      <c r="F18" s="55"/>
      <c r="G18" s="55"/>
      <c r="H18" s="49">
        <f t="shared" si="0"/>
        <v>0.8260869565217391</v>
      </c>
      <c r="I18" s="11"/>
      <c r="J18" s="52">
        <f t="shared" si="1"/>
        <v>57</v>
      </c>
      <c r="K18" s="45"/>
      <c r="L18" s="56">
        <v>1</v>
      </c>
      <c r="M18" s="57">
        <v>2</v>
      </c>
      <c r="N18" s="56">
        <v>2</v>
      </c>
      <c r="O18" s="57">
        <v>1</v>
      </c>
      <c r="P18" s="56">
        <v>2</v>
      </c>
      <c r="Q18" s="57">
        <v>1</v>
      </c>
      <c r="R18" s="56">
        <v>2</v>
      </c>
      <c r="S18" s="57">
        <v>2</v>
      </c>
      <c r="T18" s="56">
        <v>2</v>
      </c>
      <c r="U18" s="57">
        <v>1</v>
      </c>
      <c r="V18" s="58">
        <v>1</v>
      </c>
      <c r="W18" s="59">
        <v>1</v>
      </c>
      <c r="X18" s="58">
        <v>2</v>
      </c>
      <c r="Y18" s="59">
        <v>1</v>
      </c>
      <c r="Z18" s="58">
        <v>1</v>
      </c>
      <c r="AA18" s="59">
        <v>2</v>
      </c>
      <c r="AB18" s="58">
        <v>1</v>
      </c>
      <c r="AC18" s="59">
        <v>2</v>
      </c>
      <c r="AD18" s="58">
        <v>1</v>
      </c>
      <c r="AE18" s="59">
        <v>1</v>
      </c>
      <c r="AF18" s="56">
        <v>2</v>
      </c>
      <c r="AG18" s="57">
        <v>2</v>
      </c>
      <c r="AH18" s="56">
        <v>2</v>
      </c>
      <c r="AI18" s="57">
        <v>1</v>
      </c>
      <c r="AJ18" s="56">
        <v>1</v>
      </c>
      <c r="AK18" s="57">
        <v>2</v>
      </c>
      <c r="AL18" s="56">
        <v>1</v>
      </c>
      <c r="AM18" s="57">
        <v>1</v>
      </c>
      <c r="AN18" s="56">
        <v>2</v>
      </c>
      <c r="AO18" s="57">
        <v>2</v>
      </c>
      <c r="AP18" s="58">
        <v>1</v>
      </c>
      <c r="AQ18" s="59">
        <v>1</v>
      </c>
      <c r="AR18" s="58">
        <v>1</v>
      </c>
      <c r="AS18" s="59">
        <v>1</v>
      </c>
      <c r="AT18" s="58">
        <v>1</v>
      </c>
      <c r="AU18" s="59">
        <v>1</v>
      </c>
      <c r="AV18" s="58">
        <v>2</v>
      </c>
      <c r="AW18" s="59">
        <v>2</v>
      </c>
      <c r="AX18" s="58">
        <v>1</v>
      </c>
      <c r="AY18" s="59">
        <v>1</v>
      </c>
      <c r="AZ18">
        <f t="shared" si="2"/>
        <v>16</v>
      </c>
      <c r="BA18">
        <f t="shared" si="3"/>
        <v>13</v>
      </c>
      <c r="BB18">
        <f t="shared" si="4"/>
        <v>16</v>
      </c>
      <c r="BC18">
        <f t="shared" si="5"/>
        <v>12</v>
      </c>
    </row>
    <row r="19" spans="2:55" ht="15.75" customHeight="1">
      <c r="B19" s="28">
        <v>11</v>
      </c>
      <c r="C19" s="54" t="s">
        <v>120</v>
      </c>
      <c r="D19" s="55" t="s">
        <v>121</v>
      </c>
      <c r="E19" s="55" t="s">
        <v>122</v>
      </c>
      <c r="F19" s="55"/>
      <c r="G19" s="55"/>
      <c r="H19" s="49">
        <f t="shared" si="0"/>
        <v>0.8260869565217391</v>
      </c>
      <c r="I19" s="11"/>
      <c r="J19" s="52">
        <f t="shared" si="1"/>
        <v>57</v>
      </c>
      <c r="K19" s="45"/>
      <c r="L19" s="56">
        <v>0</v>
      </c>
      <c r="M19" s="57">
        <v>2</v>
      </c>
      <c r="N19" s="56">
        <v>2</v>
      </c>
      <c r="O19" s="57">
        <v>1</v>
      </c>
      <c r="P19" s="56">
        <v>2</v>
      </c>
      <c r="Q19" s="57">
        <v>1</v>
      </c>
      <c r="R19" s="56">
        <v>2</v>
      </c>
      <c r="S19" s="57">
        <v>2</v>
      </c>
      <c r="T19" s="56">
        <v>1</v>
      </c>
      <c r="U19" s="57">
        <v>1</v>
      </c>
      <c r="V19" s="58">
        <v>1</v>
      </c>
      <c r="W19" s="59">
        <v>2</v>
      </c>
      <c r="X19" s="58">
        <v>2</v>
      </c>
      <c r="Y19" s="59">
        <v>0</v>
      </c>
      <c r="Z19" s="58">
        <v>2</v>
      </c>
      <c r="AA19" s="59">
        <v>1</v>
      </c>
      <c r="AB19" s="58">
        <v>1</v>
      </c>
      <c r="AC19" s="59">
        <v>2</v>
      </c>
      <c r="AD19" s="58">
        <v>2</v>
      </c>
      <c r="AE19" s="59">
        <v>2</v>
      </c>
      <c r="AF19" s="56">
        <v>1</v>
      </c>
      <c r="AG19" s="57">
        <v>1</v>
      </c>
      <c r="AH19" s="56">
        <v>2</v>
      </c>
      <c r="AI19" s="57">
        <v>2</v>
      </c>
      <c r="AJ19" s="56">
        <v>1</v>
      </c>
      <c r="AK19" s="57">
        <v>2</v>
      </c>
      <c r="AL19" s="56">
        <v>2</v>
      </c>
      <c r="AM19" s="57">
        <v>1</v>
      </c>
      <c r="AN19" s="56">
        <v>1</v>
      </c>
      <c r="AO19" s="57">
        <v>1</v>
      </c>
      <c r="AP19" s="58">
        <v>0</v>
      </c>
      <c r="AQ19" s="59">
        <v>1</v>
      </c>
      <c r="AR19" s="58">
        <v>2</v>
      </c>
      <c r="AS19" s="59">
        <v>1</v>
      </c>
      <c r="AT19" s="58">
        <v>0</v>
      </c>
      <c r="AU19" s="59">
        <v>2</v>
      </c>
      <c r="AV19" s="58">
        <v>2</v>
      </c>
      <c r="AW19" s="59">
        <v>2</v>
      </c>
      <c r="AX19" s="58">
        <v>2</v>
      </c>
      <c r="AY19" s="59">
        <v>2</v>
      </c>
      <c r="AZ19">
        <f t="shared" si="2"/>
        <v>14</v>
      </c>
      <c r="BA19">
        <f t="shared" si="3"/>
        <v>15</v>
      </c>
      <c r="BB19">
        <f t="shared" si="4"/>
        <v>14</v>
      </c>
      <c r="BC19">
        <f t="shared" si="5"/>
        <v>14</v>
      </c>
    </row>
    <row r="20" spans="2:65" ht="15.75" customHeight="1">
      <c r="B20" s="28">
        <v>12</v>
      </c>
      <c r="C20" s="54" t="s">
        <v>127</v>
      </c>
      <c r="D20" s="55" t="s">
        <v>128</v>
      </c>
      <c r="E20" s="55" t="s">
        <v>129</v>
      </c>
      <c r="F20" s="55"/>
      <c r="G20" s="55"/>
      <c r="H20" s="49">
        <f t="shared" si="0"/>
        <v>0.8115942028985508</v>
      </c>
      <c r="I20" s="11"/>
      <c r="J20" s="52">
        <f t="shared" si="1"/>
        <v>56</v>
      </c>
      <c r="K20" s="45"/>
      <c r="L20" s="56">
        <v>1</v>
      </c>
      <c r="M20" s="57">
        <v>1</v>
      </c>
      <c r="N20" s="56">
        <v>1</v>
      </c>
      <c r="O20" s="57">
        <v>2</v>
      </c>
      <c r="P20" s="56">
        <v>1</v>
      </c>
      <c r="Q20" s="57">
        <v>1</v>
      </c>
      <c r="R20" s="56">
        <v>1</v>
      </c>
      <c r="S20" s="57">
        <v>1</v>
      </c>
      <c r="T20" s="56">
        <v>1</v>
      </c>
      <c r="U20" s="57">
        <v>1</v>
      </c>
      <c r="V20" s="58">
        <v>2</v>
      </c>
      <c r="W20" s="59">
        <v>1</v>
      </c>
      <c r="X20" s="58">
        <v>2</v>
      </c>
      <c r="Y20" s="59">
        <v>2</v>
      </c>
      <c r="Z20" s="58">
        <v>2</v>
      </c>
      <c r="AA20" s="59">
        <v>1</v>
      </c>
      <c r="AB20" s="58">
        <v>2</v>
      </c>
      <c r="AC20" s="59">
        <v>1</v>
      </c>
      <c r="AD20" s="58">
        <v>1</v>
      </c>
      <c r="AE20" s="59">
        <v>1</v>
      </c>
      <c r="AF20" s="56">
        <v>2</v>
      </c>
      <c r="AG20" s="57">
        <v>1</v>
      </c>
      <c r="AH20" s="56">
        <v>2</v>
      </c>
      <c r="AI20" s="57">
        <v>1</v>
      </c>
      <c r="AJ20" s="56">
        <v>2</v>
      </c>
      <c r="AK20" s="57">
        <v>2</v>
      </c>
      <c r="AL20" s="56">
        <v>1</v>
      </c>
      <c r="AM20" s="57">
        <v>2</v>
      </c>
      <c r="AN20" s="56">
        <v>2</v>
      </c>
      <c r="AO20" s="57">
        <v>2</v>
      </c>
      <c r="AP20" s="58">
        <v>1</v>
      </c>
      <c r="AQ20" s="59">
        <v>1</v>
      </c>
      <c r="AR20" s="58">
        <v>2</v>
      </c>
      <c r="AS20" s="59">
        <v>1</v>
      </c>
      <c r="AT20" s="58">
        <v>0</v>
      </c>
      <c r="AU20" s="59">
        <v>2</v>
      </c>
      <c r="AV20" s="58">
        <v>1</v>
      </c>
      <c r="AW20" s="59">
        <v>2</v>
      </c>
      <c r="AX20" s="58">
        <v>2</v>
      </c>
      <c r="AY20" s="59">
        <v>1</v>
      </c>
      <c r="AZ20">
        <f t="shared" si="2"/>
        <v>11</v>
      </c>
      <c r="BA20">
        <f t="shared" si="3"/>
        <v>15</v>
      </c>
      <c r="BB20">
        <f t="shared" si="4"/>
        <v>17</v>
      </c>
      <c r="BC20">
        <f t="shared" si="5"/>
        <v>13</v>
      </c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2:55" ht="15.75" customHeight="1">
      <c r="B21" s="28">
        <v>13</v>
      </c>
      <c r="C21" s="44" t="s">
        <v>134</v>
      </c>
      <c r="D21" s="45" t="s">
        <v>135</v>
      </c>
      <c r="E21" s="48" t="s">
        <v>134</v>
      </c>
      <c r="F21" s="55"/>
      <c r="G21" s="55"/>
      <c r="H21" s="49">
        <f t="shared" si="0"/>
        <v>0.7971014492753623</v>
      </c>
      <c r="I21" s="11"/>
      <c r="J21" s="52">
        <f t="shared" si="1"/>
        <v>55</v>
      </c>
      <c r="K21" s="45"/>
      <c r="L21" s="56">
        <v>1</v>
      </c>
      <c r="M21" s="57">
        <v>2</v>
      </c>
      <c r="N21" s="56">
        <v>1</v>
      </c>
      <c r="O21" s="57">
        <v>2</v>
      </c>
      <c r="P21" s="56">
        <v>2</v>
      </c>
      <c r="Q21" s="57">
        <v>1</v>
      </c>
      <c r="R21" s="56">
        <v>0</v>
      </c>
      <c r="S21" s="57">
        <v>2</v>
      </c>
      <c r="T21" s="56">
        <v>2</v>
      </c>
      <c r="U21" s="57">
        <v>2</v>
      </c>
      <c r="V21" s="58">
        <v>1</v>
      </c>
      <c r="W21" s="59">
        <v>2</v>
      </c>
      <c r="X21" s="58">
        <v>2</v>
      </c>
      <c r="Y21" s="59">
        <v>2</v>
      </c>
      <c r="Z21" s="58">
        <v>2</v>
      </c>
      <c r="AA21" s="59">
        <v>2</v>
      </c>
      <c r="AB21" s="58">
        <v>2</v>
      </c>
      <c r="AC21" s="59">
        <v>1</v>
      </c>
      <c r="AD21" s="58">
        <v>1</v>
      </c>
      <c r="AE21" s="59">
        <v>0</v>
      </c>
      <c r="AF21" s="56">
        <v>1</v>
      </c>
      <c r="AG21" s="57">
        <v>2</v>
      </c>
      <c r="AH21" s="56">
        <v>0</v>
      </c>
      <c r="AI21" s="57">
        <v>2</v>
      </c>
      <c r="AJ21" s="56">
        <v>2</v>
      </c>
      <c r="AK21" s="57">
        <v>2</v>
      </c>
      <c r="AL21" s="56">
        <v>1</v>
      </c>
      <c r="AM21" s="57">
        <v>1</v>
      </c>
      <c r="AN21" s="56">
        <v>1</v>
      </c>
      <c r="AO21" s="57">
        <v>1</v>
      </c>
      <c r="AP21" s="58">
        <v>2</v>
      </c>
      <c r="AQ21" s="59">
        <v>1</v>
      </c>
      <c r="AR21" s="58">
        <v>1</v>
      </c>
      <c r="AS21" s="59">
        <v>0</v>
      </c>
      <c r="AT21" s="58">
        <v>1</v>
      </c>
      <c r="AU21" s="59">
        <v>1</v>
      </c>
      <c r="AV21" s="58">
        <v>1</v>
      </c>
      <c r="AW21" s="59">
        <v>2</v>
      </c>
      <c r="AX21" s="58">
        <v>2</v>
      </c>
      <c r="AY21" s="59">
        <v>1</v>
      </c>
      <c r="AZ21">
        <f t="shared" si="2"/>
        <v>15</v>
      </c>
      <c r="BA21">
        <f t="shared" si="3"/>
        <v>15</v>
      </c>
      <c r="BB21">
        <f t="shared" si="4"/>
        <v>13</v>
      </c>
      <c r="BC21">
        <f t="shared" si="5"/>
        <v>12</v>
      </c>
    </row>
    <row r="22" spans="2:55" ht="15.75" customHeight="1">
      <c r="B22" s="28">
        <v>14</v>
      </c>
      <c r="C22" s="54" t="s">
        <v>140</v>
      </c>
      <c r="D22" s="55" t="s">
        <v>141</v>
      </c>
      <c r="E22" s="55" t="s">
        <v>142</v>
      </c>
      <c r="F22" s="55"/>
      <c r="G22" s="55"/>
      <c r="H22" s="49">
        <f t="shared" si="0"/>
        <v>0.7681159420289855</v>
      </c>
      <c r="I22" s="11"/>
      <c r="J22" s="52">
        <f t="shared" si="1"/>
        <v>53</v>
      </c>
      <c r="K22" s="45"/>
      <c r="L22" s="56">
        <v>2</v>
      </c>
      <c r="M22" s="57">
        <v>1</v>
      </c>
      <c r="N22" s="56">
        <v>1</v>
      </c>
      <c r="O22" s="57">
        <v>0</v>
      </c>
      <c r="P22" s="56">
        <v>2</v>
      </c>
      <c r="Q22" s="57">
        <v>1</v>
      </c>
      <c r="R22" s="56">
        <v>2</v>
      </c>
      <c r="S22" s="57">
        <v>1</v>
      </c>
      <c r="T22" s="56">
        <v>1</v>
      </c>
      <c r="U22" s="57">
        <v>2</v>
      </c>
      <c r="V22" s="58">
        <v>1</v>
      </c>
      <c r="W22" s="59">
        <v>2</v>
      </c>
      <c r="X22" s="58">
        <v>2</v>
      </c>
      <c r="Y22" s="59">
        <v>2</v>
      </c>
      <c r="Z22" s="58">
        <v>0</v>
      </c>
      <c r="AA22" s="59">
        <v>2</v>
      </c>
      <c r="AB22" s="58">
        <v>2</v>
      </c>
      <c r="AC22" s="59">
        <v>2</v>
      </c>
      <c r="AD22" s="58">
        <v>1</v>
      </c>
      <c r="AE22" s="59">
        <v>1</v>
      </c>
      <c r="AF22" s="56">
        <v>0</v>
      </c>
      <c r="AG22" s="57">
        <v>1</v>
      </c>
      <c r="AH22" s="56">
        <v>2</v>
      </c>
      <c r="AI22" s="57">
        <v>2</v>
      </c>
      <c r="AJ22" s="56">
        <v>0</v>
      </c>
      <c r="AK22" s="57">
        <v>1</v>
      </c>
      <c r="AL22" s="56">
        <v>2</v>
      </c>
      <c r="AM22" s="57">
        <v>2</v>
      </c>
      <c r="AN22" s="56">
        <v>2</v>
      </c>
      <c r="AO22" s="57">
        <v>2</v>
      </c>
      <c r="AP22" s="58">
        <v>1</v>
      </c>
      <c r="AQ22" s="59">
        <v>1</v>
      </c>
      <c r="AR22" s="58">
        <v>1</v>
      </c>
      <c r="AS22" s="59">
        <v>1</v>
      </c>
      <c r="AT22" s="58">
        <v>1</v>
      </c>
      <c r="AU22" s="59">
        <v>2</v>
      </c>
      <c r="AV22" s="58">
        <v>1</v>
      </c>
      <c r="AW22" s="59">
        <v>0</v>
      </c>
      <c r="AX22" s="58">
        <v>2</v>
      </c>
      <c r="AY22" s="59">
        <v>1</v>
      </c>
      <c r="AZ22">
        <f t="shared" si="2"/>
        <v>13</v>
      </c>
      <c r="BA22">
        <f t="shared" si="3"/>
        <v>15</v>
      </c>
      <c r="BB22">
        <f t="shared" si="4"/>
        <v>14</v>
      </c>
      <c r="BC22">
        <f t="shared" si="5"/>
        <v>11</v>
      </c>
    </row>
    <row r="23" spans="2:55" ht="15.75" customHeight="1">
      <c r="B23" s="28">
        <v>15</v>
      </c>
      <c r="C23" s="44" t="s">
        <v>105</v>
      </c>
      <c r="D23" s="45" t="s">
        <v>149</v>
      </c>
      <c r="E23" s="48" t="s">
        <v>150</v>
      </c>
      <c r="F23" s="55"/>
      <c r="G23" s="55"/>
      <c r="H23" s="49">
        <f t="shared" si="0"/>
        <v>0.7536231884057971</v>
      </c>
      <c r="I23" s="11"/>
      <c r="J23" s="52">
        <f t="shared" si="1"/>
        <v>52</v>
      </c>
      <c r="K23" s="45"/>
      <c r="L23" s="56">
        <v>0</v>
      </c>
      <c r="M23" s="57">
        <v>2</v>
      </c>
      <c r="N23" s="56">
        <v>2</v>
      </c>
      <c r="O23" s="57">
        <v>1</v>
      </c>
      <c r="P23" s="56">
        <v>1</v>
      </c>
      <c r="Q23" s="57">
        <v>1</v>
      </c>
      <c r="R23" s="56">
        <v>1</v>
      </c>
      <c r="S23" s="57">
        <v>1</v>
      </c>
      <c r="T23" s="56">
        <v>1</v>
      </c>
      <c r="U23" s="57">
        <v>2</v>
      </c>
      <c r="V23" s="58">
        <v>1</v>
      </c>
      <c r="W23" s="59">
        <v>1</v>
      </c>
      <c r="X23" s="58">
        <v>2</v>
      </c>
      <c r="Y23" s="59">
        <v>2</v>
      </c>
      <c r="Z23" s="58">
        <v>2</v>
      </c>
      <c r="AA23" s="59">
        <v>0</v>
      </c>
      <c r="AB23" s="58">
        <v>0</v>
      </c>
      <c r="AC23" s="59">
        <v>1</v>
      </c>
      <c r="AD23" s="58">
        <v>2</v>
      </c>
      <c r="AE23" s="59">
        <v>1</v>
      </c>
      <c r="AF23" s="56">
        <v>0</v>
      </c>
      <c r="AG23" s="57">
        <v>1</v>
      </c>
      <c r="AH23" s="56">
        <v>2</v>
      </c>
      <c r="AI23" s="57">
        <v>0</v>
      </c>
      <c r="AJ23" s="56">
        <v>2</v>
      </c>
      <c r="AK23" s="57">
        <v>1</v>
      </c>
      <c r="AL23" s="56">
        <v>1</v>
      </c>
      <c r="AM23" s="57">
        <v>2</v>
      </c>
      <c r="AN23" s="56">
        <v>1</v>
      </c>
      <c r="AO23" s="57">
        <v>1</v>
      </c>
      <c r="AP23" s="58">
        <v>2</v>
      </c>
      <c r="AQ23" s="59">
        <v>1</v>
      </c>
      <c r="AR23" s="58">
        <v>1</v>
      </c>
      <c r="AS23" s="59">
        <v>1</v>
      </c>
      <c r="AT23" s="58">
        <v>2</v>
      </c>
      <c r="AU23" s="59">
        <v>2</v>
      </c>
      <c r="AV23" s="58">
        <v>2</v>
      </c>
      <c r="AW23" s="59">
        <v>2</v>
      </c>
      <c r="AX23" s="58">
        <v>2</v>
      </c>
      <c r="AY23" s="59">
        <v>2</v>
      </c>
      <c r="AZ23">
        <f t="shared" si="2"/>
        <v>12</v>
      </c>
      <c r="BA23">
        <f t="shared" si="3"/>
        <v>12</v>
      </c>
      <c r="BB23">
        <f t="shared" si="4"/>
        <v>11</v>
      </c>
      <c r="BC23">
        <f t="shared" si="5"/>
        <v>17</v>
      </c>
    </row>
    <row r="24" spans="2:55" ht="15.75" customHeight="1">
      <c r="B24" s="28">
        <v>16</v>
      </c>
      <c r="C24" s="55" t="s">
        <v>64</v>
      </c>
      <c r="D24" s="55" t="s">
        <v>156</v>
      </c>
      <c r="E24" s="55" t="s">
        <v>157</v>
      </c>
      <c r="F24" s="55"/>
      <c r="G24" s="55"/>
      <c r="H24" s="49">
        <f t="shared" si="0"/>
        <v>0.7391304347826086</v>
      </c>
      <c r="I24" s="11"/>
      <c r="J24" s="52">
        <f t="shared" si="1"/>
        <v>51</v>
      </c>
      <c r="K24" s="45"/>
      <c r="L24" s="56">
        <v>2</v>
      </c>
      <c r="M24" s="57">
        <v>1</v>
      </c>
      <c r="N24" s="56">
        <v>1</v>
      </c>
      <c r="O24" s="57">
        <v>1</v>
      </c>
      <c r="P24" s="56">
        <v>2</v>
      </c>
      <c r="Q24" s="57">
        <v>2</v>
      </c>
      <c r="R24" s="56">
        <v>2</v>
      </c>
      <c r="S24" s="57">
        <v>1</v>
      </c>
      <c r="T24" s="56">
        <v>1</v>
      </c>
      <c r="U24" s="57">
        <v>1</v>
      </c>
      <c r="V24" s="58">
        <v>0</v>
      </c>
      <c r="W24" s="59">
        <v>2</v>
      </c>
      <c r="X24" s="58">
        <v>1</v>
      </c>
      <c r="Y24" s="59">
        <v>1</v>
      </c>
      <c r="Z24" s="58">
        <v>0</v>
      </c>
      <c r="AA24" s="59">
        <v>2</v>
      </c>
      <c r="AB24" s="58">
        <v>1</v>
      </c>
      <c r="AC24" s="59">
        <v>2</v>
      </c>
      <c r="AD24" s="58">
        <v>1</v>
      </c>
      <c r="AE24" s="59">
        <v>1</v>
      </c>
      <c r="AF24" s="56">
        <v>2</v>
      </c>
      <c r="AG24" s="57">
        <v>0</v>
      </c>
      <c r="AH24" s="56">
        <v>1</v>
      </c>
      <c r="AI24" s="57">
        <v>0</v>
      </c>
      <c r="AJ24" s="56">
        <v>2</v>
      </c>
      <c r="AK24" s="57">
        <v>1</v>
      </c>
      <c r="AL24" s="56">
        <v>2</v>
      </c>
      <c r="AM24" s="57">
        <v>0</v>
      </c>
      <c r="AN24" s="56">
        <v>1</v>
      </c>
      <c r="AO24" s="57">
        <v>2</v>
      </c>
      <c r="AP24" s="58">
        <v>2</v>
      </c>
      <c r="AQ24" s="59">
        <v>2</v>
      </c>
      <c r="AR24" s="58">
        <v>2</v>
      </c>
      <c r="AS24" s="59">
        <v>1</v>
      </c>
      <c r="AT24" s="58">
        <v>2</v>
      </c>
      <c r="AU24" s="59">
        <v>2</v>
      </c>
      <c r="AV24" s="58">
        <v>2</v>
      </c>
      <c r="AW24" s="59">
        <v>1</v>
      </c>
      <c r="AX24" s="58">
        <v>0</v>
      </c>
      <c r="AY24" s="59">
        <v>1</v>
      </c>
      <c r="AZ24">
        <f t="shared" si="2"/>
        <v>14</v>
      </c>
      <c r="BA24">
        <f t="shared" si="3"/>
        <v>11</v>
      </c>
      <c r="BB24">
        <f t="shared" si="4"/>
        <v>11</v>
      </c>
      <c r="BC24">
        <f t="shared" si="5"/>
        <v>15</v>
      </c>
    </row>
    <row r="25" spans="2:55" ht="15.75" customHeight="1">
      <c r="B25" s="28">
        <v>17</v>
      </c>
      <c r="C25" s="55" t="s">
        <v>123</v>
      </c>
      <c r="D25" s="55" t="s">
        <v>164</v>
      </c>
      <c r="E25" s="45" t="s">
        <v>165</v>
      </c>
      <c r="F25" s="55"/>
      <c r="G25" s="55"/>
      <c r="H25" s="49">
        <f t="shared" si="0"/>
        <v>0.7391304347826086</v>
      </c>
      <c r="I25" s="11"/>
      <c r="J25" s="52">
        <f t="shared" si="1"/>
        <v>51</v>
      </c>
      <c r="K25" s="45"/>
      <c r="L25" s="56">
        <v>1</v>
      </c>
      <c r="M25" s="57">
        <v>1</v>
      </c>
      <c r="N25" s="56">
        <v>2</v>
      </c>
      <c r="O25" s="57">
        <v>1</v>
      </c>
      <c r="P25" s="56">
        <v>1</v>
      </c>
      <c r="Q25" s="57">
        <v>2</v>
      </c>
      <c r="R25" s="56">
        <v>1</v>
      </c>
      <c r="S25" s="57">
        <v>1</v>
      </c>
      <c r="T25" s="56">
        <v>0</v>
      </c>
      <c r="U25" s="57">
        <v>1</v>
      </c>
      <c r="V25" s="58">
        <v>1</v>
      </c>
      <c r="W25" s="59">
        <v>1</v>
      </c>
      <c r="X25" s="58">
        <v>2</v>
      </c>
      <c r="Y25" s="59">
        <v>1</v>
      </c>
      <c r="Z25" s="58">
        <v>2</v>
      </c>
      <c r="AA25" s="59">
        <v>2</v>
      </c>
      <c r="AB25" s="58">
        <v>1</v>
      </c>
      <c r="AC25" s="59">
        <v>1</v>
      </c>
      <c r="AD25" s="58">
        <v>2</v>
      </c>
      <c r="AE25" s="59">
        <v>2</v>
      </c>
      <c r="AF25" s="56">
        <v>1</v>
      </c>
      <c r="AG25" s="57">
        <v>1</v>
      </c>
      <c r="AH25" s="56">
        <v>2</v>
      </c>
      <c r="AI25" s="57">
        <v>0</v>
      </c>
      <c r="AJ25" s="56">
        <v>2</v>
      </c>
      <c r="AK25" s="57">
        <v>1</v>
      </c>
      <c r="AL25" s="56">
        <v>2</v>
      </c>
      <c r="AM25" s="57">
        <v>1</v>
      </c>
      <c r="AN25" s="56">
        <v>2</v>
      </c>
      <c r="AO25" s="57">
        <v>0</v>
      </c>
      <c r="AP25" s="58">
        <v>1</v>
      </c>
      <c r="AQ25" s="59">
        <v>1</v>
      </c>
      <c r="AR25" s="58">
        <v>2</v>
      </c>
      <c r="AS25" s="59">
        <v>1</v>
      </c>
      <c r="AT25" s="58">
        <v>1</v>
      </c>
      <c r="AU25" s="59">
        <v>1</v>
      </c>
      <c r="AV25" s="58">
        <v>2</v>
      </c>
      <c r="AW25" s="59">
        <v>2</v>
      </c>
      <c r="AX25" s="58">
        <v>1</v>
      </c>
      <c r="AY25" s="59">
        <v>1</v>
      </c>
      <c r="AZ25">
        <f t="shared" si="2"/>
        <v>11</v>
      </c>
      <c r="BA25">
        <f t="shared" si="3"/>
        <v>15</v>
      </c>
      <c r="BB25">
        <f t="shared" si="4"/>
        <v>12</v>
      </c>
      <c r="BC25">
        <f t="shared" si="5"/>
        <v>13</v>
      </c>
    </row>
    <row r="26" spans="2:55" ht="15.75" customHeight="1">
      <c r="B26" s="28">
        <v>18</v>
      </c>
      <c r="C26" s="45" t="s">
        <v>96</v>
      </c>
      <c r="D26" s="45" t="s">
        <v>169</v>
      </c>
      <c r="E26" s="48" t="s">
        <v>170</v>
      </c>
      <c r="F26" s="55"/>
      <c r="G26" s="55"/>
      <c r="H26" s="49">
        <f t="shared" si="0"/>
        <v>0.7391304347826086</v>
      </c>
      <c r="I26" s="11"/>
      <c r="J26" s="52">
        <f t="shared" si="1"/>
        <v>51</v>
      </c>
      <c r="K26" s="45"/>
      <c r="L26" s="56">
        <v>0</v>
      </c>
      <c r="M26" s="57">
        <v>1</v>
      </c>
      <c r="N26" s="56">
        <v>2</v>
      </c>
      <c r="O26" s="57">
        <v>2</v>
      </c>
      <c r="P26" s="56">
        <v>1</v>
      </c>
      <c r="Q26" s="57">
        <v>2</v>
      </c>
      <c r="R26" s="56">
        <v>0</v>
      </c>
      <c r="S26" s="57">
        <v>1</v>
      </c>
      <c r="T26" s="56">
        <v>2</v>
      </c>
      <c r="U26" s="57">
        <v>0</v>
      </c>
      <c r="V26" s="58">
        <v>2</v>
      </c>
      <c r="W26" s="59">
        <v>2</v>
      </c>
      <c r="X26" s="58">
        <v>1</v>
      </c>
      <c r="Y26" s="59">
        <v>2</v>
      </c>
      <c r="Z26" s="58">
        <v>2</v>
      </c>
      <c r="AA26" s="59">
        <v>2</v>
      </c>
      <c r="AB26" s="58">
        <v>1</v>
      </c>
      <c r="AC26" s="59">
        <v>1</v>
      </c>
      <c r="AD26" s="58">
        <v>1</v>
      </c>
      <c r="AE26" s="59">
        <v>2</v>
      </c>
      <c r="AF26" s="56">
        <v>2</v>
      </c>
      <c r="AG26" s="57">
        <v>1</v>
      </c>
      <c r="AH26" s="56">
        <v>1</v>
      </c>
      <c r="AI26" s="57">
        <v>2</v>
      </c>
      <c r="AJ26" s="56">
        <v>2</v>
      </c>
      <c r="AK26" s="57">
        <v>1</v>
      </c>
      <c r="AL26" s="56">
        <v>1</v>
      </c>
      <c r="AM26" s="57">
        <v>0</v>
      </c>
      <c r="AN26" s="56">
        <v>0</v>
      </c>
      <c r="AO26" s="57">
        <v>2</v>
      </c>
      <c r="AP26" s="58">
        <v>2</v>
      </c>
      <c r="AQ26" s="59">
        <v>2</v>
      </c>
      <c r="AR26" s="58">
        <v>1</v>
      </c>
      <c r="AS26" s="59">
        <v>0</v>
      </c>
      <c r="AT26" s="58">
        <v>1</v>
      </c>
      <c r="AU26" s="59">
        <v>1</v>
      </c>
      <c r="AV26" s="58">
        <v>2</v>
      </c>
      <c r="AW26" s="59">
        <v>2</v>
      </c>
      <c r="AX26" s="58">
        <v>0</v>
      </c>
      <c r="AY26" s="59">
        <v>1</v>
      </c>
      <c r="AZ26">
        <f t="shared" si="2"/>
        <v>11</v>
      </c>
      <c r="BA26">
        <f t="shared" si="3"/>
        <v>16</v>
      </c>
      <c r="BB26">
        <f t="shared" si="4"/>
        <v>12</v>
      </c>
      <c r="BC26">
        <f t="shared" si="5"/>
        <v>12</v>
      </c>
    </row>
    <row r="27" spans="2:55" ht="15.75" customHeight="1">
      <c r="B27" s="28">
        <v>19</v>
      </c>
      <c r="C27" s="45" t="s">
        <v>175</v>
      </c>
      <c r="D27" s="45" t="s">
        <v>176</v>
      </c>
      <c r="E27" s="48" t="s">
        <v>177</v>
      </c>
      <c r="F27" s="55"/>
      <c r="G27" s="55"/>
      <c r="H27" s="49">
        <f t="shared" si="0"/>
        <v>0.7246376811594203</v>
      </c>
      <c r="I27" s="11"/>
      <c r="J27" s="52">
        <f t="shared" si="1"/>
        <v>50</v>
      </c>
      <c r="K27" s="45"/>
      <c r="L27" s="56">
        <v>0</v>
      </c>
      <c r="M27" s="57">
        <v>2</v>
      </c>
      <c r="N27" s="56">
        <v>2</v>
      </c>
      <c r="O27" s="57">
        <v>1</v>
      </c>
      <c r="P27" s="56">
        <v>2</v>
      </c>
      <c r="Q27" s="57">
        <v>1</v>
      </c>
      <c r="R27" s="56">
        <v>1</v>
      </c>
      <c r="S27" s="57">
        <v>1</v>
      </c>
      <c r="T27" s="56">
        <v>1</v>
      </c>
      <c r="U27" s="57">
        <v>2</v>
      </c>
      <c r="V27" s="58">
        <v>1</v>
      </c>
      <c r="W27" s="59">
        <v>1</v>
      </c>
      <c r="X27" s="58">
        <v>1</v>
      </c>
      <c r="Y27" s="59">
        <v>1</v>
      </c>
      <c r="Z27" s="58">
        <v>1</v>
      </c>
      <c r="AA27" s="59">
        <v>0</v>
      </c>
      <c r="AB27" s="58">
        <v>1</v>
      </c>
      <c r="AC27" s="59">
        <v>1</v>
      </c>
      <c r="AD27" s="58">
        <v>1</v>
      </c>
      <c r="AE27" s="59">
        <v>1</v>
      </c>
      <c r="AF27" s="56">
        <v>1</v>
      </c>
      <c r="AG27" s="57">
        <v>2</v>
      </c>
      <c r="AH27" s="56">
        <v>2</v>
      </c>
      <c r="AI27" s="57">
        <v>0</v>
      </c>
      <c r="AJ27" s="56">
        <v>2</v>
      </c>
      <c r="AK27" s="57">
        <v>1</v>
      </c>
      <c r="AL27" s="56">
        <v>2</v>
      </c>
      <c r="AM27" s="57">
        <v>2</v>
      </c>
      <c r="AN27" s="56">
        <v>2</v>
      </c>
      <c r="AO27" s="57">
        <v>2</v>
      </c>
      <c r="AP27" s="58">
        <v>2</v>
      </c>
      <c r="AQ27" s="59">
        <v>1</v>
      </c>
      <c r="AR27" s="58">
        <v>0</v>
      </c>
      <c r="AS27" s="59">
        <v>0</v>
      </c>
      <c r="AT27" s="58">
        <v>1</v>
      </c>
      <c r="AU27" s="59">
        <v>1</v>
      </c>
      <c r="AV27" s="58">
        <v>2</v>
      </c>
      <c r="AW27" s="59">
        <v>1</v>
      </c>
      <c r="AX27" s="58">
        <v>2</v>
      </c>
      <c r="AY27" s="59">
        <v>2</v>
      </c>
      <c r="AZ27">
        <f t="shared" si="2"/>
        <v>13</v>
      </c>
      <c r="BA27">
        <f t="shared" si="3"/>
        <v>9</v>
      </c>
      <c r="BB27">
        <f t="shared" si="4"/>
        <v>16</v>
      </c>
      <c r="BC27">
        <f t="shared" si="5"/>
        <v>12</v>
      </c>
    </row>
    <row r="28" spans="2:55" ht="15.75" customHeight="1">
      <c r="B28" s="28">
        <v>20</v>
      </c>
      <c r="C28" s="55" t="s">
        <v>105</v>
      </c>
      <c r="D28" s="55" t="s">
        <v>81</v>
      </c>
      <c r="E28" s="55" t="s">
        <v>180</v>
      </c>
      <c r="F28" s="55"/>
      <c r="G28" s="55"/>
      <c r="H28" s="49">
        <f t="shared" si="0"/>
        <v>0.6956521739130435</v>
      </c>
      <c r="I28" s="11"/>
      <c r="J28" s="52">
        <f t="shared" si="1"/>
        <v>48</v>
      </c>
      <c r="K28" s="45"/>
      <c r="L28" s="56">
        <v>2</v>
      </c>
      <c r="M28" s="57">
        <v>1</v>
      </c>
      <c r="N28" s="56">
        <v>1</v>
      </c>
      <c r="O28" s="57">
        <v>2</v>
      </c>
      <c r="P28" s="56">
        <v>2</v>
      </c>
      <c r="Q28" s="57">
        <v>2</v>
      </c>
      <c r="R28" s="56">
        <v>1</v>
      </c>
      <c r="S28" s="57">
        <v>2</v>
      </c>
      <c r="T28" s="56">
        <v>2</v>
      </c>
      <c r="U28" s="57">
        <v>1</v>
      </c>
      <c r="V28" s="58">
        <v>2</v>
      </c>
      <c r="W28" s="59">
        <v>2</v>
      </c>
      <c r="X28" s="58">
        <v>1</v>
      </c>
      <c r="Y28" s="59">
        <v>2</v>
      </c>
      <c r="Z28" s="58">
        <v>1</v>
      </c>
      <c r="AA28" s="59">
        <v>1</v>
      </c>
      <c r="AB28" s="58">
        <v>1</v>
      </c>
      <c r="AC28" s="59">
        <v>2</v>
      </c>
      <c r="AD28" s="58">
        <v>1</v>
      </c>
      <c r="AE28" s="59">
        <v>1</v>
      </c>
      <c r="AF28" s="56">
        <v>2</v>
      </c>
      <c r="AG28" s="57">
        <v>2</v>
      </c>
      <c r="AH28" s="56">
        <v>1</v>
      </c>
      <c r="AI28" s="57">
        <v>1</v>
      </c>
      <c r="AJ28" s="56">
        <v>1</v>
      </c>
      <c r="AK28" s="57">
        <v>1</v>
      </c>
      <c r="AL28" s="56">
        <v>2</v>
      </c>
      <c r="AM28" s="57">
        <v>1</v>
      </c>
      <c r="AN28" s="56">
        <v>1</v>
      </c>
      <c r="AO28" s="57">
        <v>0</v>
      </c>
      <c r="AP28" s="58">
        <v>2</v>
      </c>
      <c r="AQ28" s="59">
        <v>1</v>
      </c>
      <c r="AR28" s="58">
        <v>0</v>
      </c>
      <c r="AS28" s="59">
        <v>0</v>
      </c>
      <c r="AT28" s="58">
        <v>0</v>
      </c>
      <c r="AU28" s="59">
        <v>1</v>
      </c>
      <c r="AV28" s="58">
        <v>1</v>
      </c>
      <c r="AW28" s="59">
        <v>1</v>
      </c>
      <c r="AX28" s="58">
        <v>0</v>
      </c>
      <c r="AY28" s="59">
        <v>0</v>
      </c>
      <c r="AZ28">
        <f t="shared" si="2"/>
        <v>16</v>
      </c>
      <c r="BA28">
        <f t="shared" si="3"/>
        <v>14</v>
      </c>
      <c r="BB28">
        <f t="shared" si="4"/>
        <v>12</v>
      </c>
      <c r="BC28">
        <f t="shared" si="5"/>
        <v>6</v>
      </c>
    </row>
    <row r="29" spans="2:55" ht="15.75" customHeight="1">
      <c r="B29" s="28">
        <v>21</v>
      </c>
      <c r="C29" s="45" t="s">
        <v>45</v>
      </c>
      <c r="D29" s="45" t="s">
        <v>91</v>
      </c>
      <c r="E29" s="48" t="s">
        <v>184</v>
      </c>
      <c r="F29" s="55"/>
      <c r="G29" s="55"/>
      <c r="H29" s="49">
        <f t="shared" si="0"/>
        <v>0.6956521739130435</v>
      </c>
      <c r="I29" s="11"/>
      <c r="J29" s="52">
        <f t="shared" si="1"/>
        <v>48</v>
      </c>
      <c r="K29" s="45"/>
      <c r="L29" s="56">
        <v>2</v>
      </c>
      <c r="M29" s="57">
        <v>2</v>
      </c>
      <c r="N29" s="56">
        <v>2</v>
      </c>
      <c r="O29" s="57">
        <v>1</v>
      </c>
      <c r="P29" s="56">
        <v>1</v>
      </c>
      <c r="Q29" s="57">
        <v>2</v>
      </c>
      <c r="R29" s="56">
        <v>1</v>
      </c>
      <c r="S29" s="57">
        <v>1</v>
      </c>
      <c r="T29" s="56">
        <v>2</v>
      </c>
      <c r="U29" s="57">
        <v>2</v>
      </c>
      <c r="V29" s="58">
        <v>1</v>
      </c>
      <c r="W29" s="59">
        <v>1</v>
      </c>
      <c r="X29" s="58">
        <v>1</v>
      </c>
      <c r="Y29" s="59">
        <v>2</v>
      </c>
      <c r="Z29" s="58">
        <v>1</v>
      </c>
      <c r="AA29" s="59">
        <v>1</v>
      </c>
      <c r="AB29" s="58">
        <v>1</v>
      </c>
      <c r="AC29" s="59">
        <v>1</v>
      </c>
      <c r="AD29" s="58">
        <v>1</v>
      </c>
      <c r="AE29" s="59">
        <v>0</v>
      </c>
      <c r="AF29" s="56">
        <v>1</v>
      </c>
      <c r="AG29" s="57">
        <v>1</v>
      </c>
      <c r="AH29" s="56">
        <v>1</v>
      </c>
      <c r="AI29" s="57">
        <v>1</v>
      </c>
      <c r="AJ29" s="56">
        <v>1</v>
      </c>
      <c r="AK29" s="57">
        <v>1</v>
      </c>
      <c r="AL29" s="56">
        <v>1</v>
      </c>
      <c r="AM29" s="57">
        <v>1</v>
      </c>
      <c r="AN29" s="56">
        <v>1</v>
      </c>
      <c r="AO29" s="57">
        <v>1</v>
      </c>
      <c r="AP29" s="58">
        <v>1</v>
      </c>
      <c r="AQ29" s="59">
        <v>1</v>
      </c>
      <c r="AR29" s="58">
        <v>1</v>
      </c>
      <c r="AS29" s="59">
        <v>1</v>
      </c>
      <c r="AT29" s="58">
        <v>2</v>
      </c>
      <c r="AU29" s="59">
        <v>2</v>
      </c>
      <c r="AV29" s="58">
        <v>1</v>
      </c>
      <c r="AW29" s="59">
        <v>1</v>
      </c>
      <c r="AX29" s="58">
        <v>1</v>
      </c>
      <c r="AY29" s="59">
        <v>1</v>
      </c>
      <c r="AZ29">
        <f t="shared" si="2"/>
        <v>16</v>
      </c>
      <c r="BA29">
        <f t="shared" si="3"/>
        <v>10</v>
      </c>
      <c r="BB29">
        <f t="shared" si="4"/>
        <v>10</v>
      </c>
      <c r="BC29">
        <f t="shared" si="5"/>
        <v>12</v>
      </c>
    </row>
    <row r="30" spans="2:55" ht="15.75" customHeight="1">
      <c r="B30" s="28">
        <v>22</v>
      </c>
      <c r="C30" s="55" t="s">
        <v>188</v>
      </c>
      <c r="D30" s="55" t="s">
        <v>189</v>
      </c>
      <c r="E30" s="55" t="s">
        <v>190</v>
      </c>
      <c r="F30" s="55"/>
      <c r="G30" s="55"/>
      <c r="H30" s="49">
        <f t="shared" si="0"/>
        <v>0.6811594202898551</v>
      </c>
      <c r="I30" s="11"/>
      <c r="J30" s="52">
        <f t="shared" si="1"/>
        <v>47</v>
      </c>
      <c r="K30" s="45"/>
      <c r="L30" s="56">
        <v>0</v>
      </c>
      <c r="M30" s="57">
        <v>2</v>
      </c>
      <c r="N30" s="56">
        <v>1</v>
      </c>
      <c r="O30" s="57">
        <v>1</v>
      </c>
      <c r="P30" s="56">
        <v>1</v>
      </c>
      <c r="Q30" s="57">
        <v>2</v>
      </c>
      <c r="R30" s="56">
        <v>2</v>
      </c>
      <c r="S30" s="57">
        <v>1</v>
      </c>
      <c r="T30" s="56">
        <v>1</v>
      </c>
      <c r="U30" s="57">
        <v>0</v>
      </c>
      <c r="V30" s="58">
        <v>1</v>
      </c>
      <c r="W30" s="59">
        <v>1</v>
      </c>
      <c r="X30" s="58">
        <v>2</v>
      </c>
      <c r="Y30" s="59">
        <v>2</v>
      </c>
      <c r="Z30" s="58">
        <v>2</v>
      </c>
      <c r="AA30" s="59">
        <v>0</v>
      </c>
      <c r="AB30" s="58">
        <v>2</v>
      </c>
      <c r="AC30" s="59">
        <v>1</v>
      </c>
      <c r="AD30" s="58">
        <v>0</v>
      </c>
      <c r="AE30" s="59">
        <v>1</v>
      </c>
      <c r="AF30" s="56">
        <v>1</v>
      </c>
      <c r="AG30" s="57">
        <v>1</v>
      </c>
      <c r="AH30" s="56">
        <v>2</v>
      </c>
      <c r="AI30" s="57">
        <v>1</v>
      </c>
      <c r="AJ30" s="56">
        <v>0</v>
      </c>
      <c r="AK30" s="57">
        <v>1</v>
      </c>
      <c r="AL30" s="56">
        <v>2</v>
      </c>
      <c r="AM30" s="57">
        <v>2</v>
      </c>
      <c r="AN30" s="56">
        <v>0</v>
      </c>
      <c r="AO30" s="57">
        <v>1</v>
      </c>
      <c r="AP30" s="58">
        <v>2</v>
      </c>
      <c r="AQ30" s="59">
        <v>1</v>
      </c>
      <c r="AR30" s="58">
        <v>1</v>
      </c>
      <c r="AS30" s="59">
        <v>1</v>
      </c>
      <c r="AT30" s="58">
        <v>0</v>
      </c>
      <c r="AU30" s="59">
        <v>1</v>
      </c>
      <c r="AV30" s="58">
        <v>2</v>
      </c>
      <c r="AW30" s="59">
        <v>2</v>
      </c>
      <c r="AX30" s="58">
        <v>2</v>
      </c>
      <c r="AY30" s="59">
        <v>1</v>
      </c>
      <c r="AZ30">
        <f t="shared" si="2"/>
        <v>11</v>
      </c>
      <c r="BA30">
        <f t="shared" si="3"/>
        <v>12</v>
      </c>
      <c r="BB30">
        <f t="shared" si="4"/>
        <v>11</v>
      </c>
      <c r="BC30">
        <f t="shared" si="5"/>
        <v>13</v>
      </c>
    </row>
    <row r="31" spans="2:55" ht="15.75" customHeight="1">
      <c r="B31" s="28">
        <v>23</v>
      </c>
      <c r="C31" s="45" t="s">
        <v>194</v>
      </c>
      <c r="D31" s="45" t="s">
        <v>195</v>
      </c>
      <c r="E31" s="48"/>
      <c r="F31" s="55"/>
      <c r="G31" s="55"/>
      <c r="H31" s="49">
        <f t="shared" si="0"/>
        <v>0.5507246376811594</v>
      </c>
      <c r="I31" s="11"/>
      <c r="J31" s="52">
        <f t="shared" si="1"/>
        <v>38</v>
      </c>
      <c r="K31" s="45"/>
      <c r="L31" s="56">
        <v>0</v>
      </c>
      <c r="M31" s="57">
        <v>0</v>
      </c>
      <c r="N31" s="56">
        <v>1</v>
      </c>
      <c r="O31" s="57">
        <v>0</v>
      </c>
      <c r="P31" s="56">
        <v>2</v>
      </c>
      <c r="Q31" s="57">
        <v>1</v>
      </c>
      <c r="R31" s="56">
        <v>1</v>
      </c>
      <c r="S31" s="57">
        <v>1</v>
      </c>
      <c r="T31" s="56">
        <v>0</v>
      </c>
      <c r="U31" s="57">
        <v>1</v>
      </c>
      <c r="V31" s="58">
        <v>0</v>
      </c>
      <c r="W31" s="59">
        <v>1</v>
      </c>
      <c r="X31" s="58">
        <v>1</v>
      </c>
      <c r="Y31" s="59">
        <v>1</v>
      </c>
      <c r="Z31" s="58">
        <v>1</v>
      </c>
      <c r="AA31" s="59">
        <v>2</v>
      </c>
      <c r="AB31" s="58">
        <v>1</v>
      </c>
      <c r="AC31" s="59">
        <v>0</v>
      </c>
      <c r="AD31" s="58">
        <v>1</v>
      </c>
      <c r="AE31" s="59">
        <v>1</v>
      </c>
      <c r="AF31" s="56">
        <v>1</v>
      </c>
      <c r="AG31" s="57">
        <v>2</v>
      </c>
      <c r="AH31" s="56">
        <v>1</v>
      </c>
      <c r="AI31" s="57">
        <v>1</v>
      </c>
      <c r="AJ31" s="56">
        <v>1</v>
      </c>
      <c r="AK31" s="57">
        <v>1</v>
      </c>
      <c r="AL31" s="56">
        <v>2</v>
      </c>
      <c r="AM31" s="57">
        <v>0</v>
      </c>
      <c r="AN31" s="56">
        <v>1</v>
      </c>
      <c r="AO31" s="57">
        <v>1</v>
      </c>
      <c r="AP31" s="58">
        <v>1</v>
      </c>
      <c r="AQ31" s="59">
        <v>1</v>
      </c>
      <c r="AR31" s="58">
        <v>0</v>
      </c>
      <c r="AS31" s="59">
        <v>1</v>
      </c>
      <c r="AT31" s="58">
        <v>1</v>
      </c>
      <c r="AU31" s="59">
        <v>1</v>
      </c>
      <c r="AV31" s="58">
        <v>1</v>
      </c>
      <c r="AW31" s="59">
        <v>2</v>
      </c>
      <c r="AX31" s="58">
        <v>1</v>
      </c>
      <c r="AY31" s="59">
        <v>2</v>
      </c>
      <c r="AZ31">
        <f t="shared" si="2"/>
        <v>7</v>
      </c>
      <c r="BA31">
        <f t="shared" si="3"/>
        <v>9</v>
      </c>
      <c r="BB31">
        <f t="shared" si="4"/>
        <v>11</v>
      </c>
      <c r="BC31">
        <f t="shared" si="5"/>
        <v>11</v>
      </c>
    </row>
    <row r="32" spans="2:10" ht="15" customHeight="1">
      <c r="B32" s="24"/>
      <c r="C32" s="8"/>
      <c r="D32" s="8"/>
      <c r="E32" s="1"/>
      <c r="F32" s="3"/>
      <c r="G32" s="4"/>
      <c r="H32" s="5"/>
      <c r="I32" s="64" t="s">
        <v>168</v>
      </c>
      <c r="J32" s="65">
        <f>MAX(J10:J31)</f>
        <v>69</v>
      </c>
    </row>
    <row r="33" spans="2:10" ht="14.25" customHeight="1">
      <c r="B33" s="24"/>
      <c r="C33" s="8"/>
      <c r="D33" s="8"/>
      <c r="E33" s="1"/>
      <c r="F33" s="3"/>
      <c r="G33" s="4"/>
      <c r="H33" s="5"/>
      <c r="I33" s="3"/>
      <c r="J33" s="6"/>
    </row>
    <row r="34" spans="2:10" ht="14.25" customHeight="1">
      <c r="B34" s="24"/>
      <c r="C34" s="8"/>
      <c r="D34" s="8"/>
      <c r="E34" s="1"/>
      <c r="F34" s="3"/>
      <c r="G34" s="4"/>
      <c r="H34" s="5"/>
      <c r="I34" s="3"/>
      <c r="J34" s="6"/>
    </row>
    <row r="35" spans="2:51" ht="15" customHeight="1">
      <c r="B35" s="24"/>
      <c r="C35" s="8"/>
      <c r="D35" s="8"/>
      <c r="E35" s="1"/>
      <c r="F35" s="3"/>
      <c r="G35" s="4"/>
      <c r="H35" s="5"/>
      <c r="I35" s="3"/>
      <c r="J35" s="66" t="s">
        <v>199</v>
      </c>
      <c r="L35" s="67">
        <f aca="true" t="shared" si="6" ref="L35:AY35">COUNTIF(L10:L31,2)/(COUNTIF(L10:L31,0)+COUNTIF(L10:L31,"&gt;0"))*100</f>
        <v>36.36363636363637</v>
      </c>
      <c r="M35" s="67">
        <f t="shared" si="6"/>
        <v>50</v>
      </c>
      <c r="N35" s="67">
        <f t="shared" si="6"/>
        <v>63.63636363636363</v>
      </c>
      <c r="O35" s="67">
        <f t="shared" si="6"/>
        <v>31.818181818181817</v>
      </c>
      <c r="P35" s="67">
        <f t="shared" si="6"/>
        <v>59.09090909090909</v>
      </c>
      <c r="Q35" s="67">
        <f t="shared" si="6"/>
        <v>59.09090909090909</v>
      </c>
      <c r="R35" s="67">
        <f t="shared" si="6"/>
        <v>36.36363636363637</v>
      </c>
      <c r="S35" s="67">
        <f t="shared" si="6"/>
        <v>40.909090909090914</v>
      </c>
      <c r="T35" s="67">
        <f t="shared" si="6"/>
        <v>31.818181818181817</v>
      </c>
      <c r="U35" s="67">
        <f t="shared" si="6"/>
        <v>45.45454545454545</v>
      </c>
      <c r="V35" s="67">
        <f t="shared" si="6"/>
        <v>31.818181818181817</v>
      </c>
      <c r="W35" s="67">
        <f t="shared" si="6"/>
        <v>54.54545454545454</v>
      </c>
      <c r="X35" s="67">
        <f t="shared" si="6"/>
        <v>50</v>
      </c>
      <c r="Y35" s="67">
        <f t="shared" si="6"/>
        <v>50</v>
      </c>
      <c r="Z35" s="67">
        <f t="shared" si="6"/>
        <v>45.45454545454545</v>
      </c>
      <c r="AA35" s="67">
        <f t="shared" si="6"/>
        <v>50</v>
      </c>
      <c r="AB35" s="67">
        <f t="shared" si="6"/>
        <v>40.909090909090914</v>
      </c>
      <c r="AC35" s="67">
        <f t="shared" si="6"/>
        <v>36.36363636363637</v>
      </c>
      <c r="AD35" s="67">
        <f t="shared" si="6"/>
        <v>50</v>
      </c>
      <c r="AE35" s="67">
        <f t="shared" si="6"/>
        <v>40.909090909090914</v>
      </c>
      <c r="AF35" s="67">
        <f t="shared" si="6"/>
        <v>40.909090909090914</v>
      </c>
      <c r="AG35" s="67">
        <f t="shared" si="6"/>
        <v>45.45454545454545</v>
      </c>
      <c r="AH35" s="67">
        <f t="shared" si="6"/>
        <v>54.54545454545454</v>
      </c>
      <c r="AI35" s="67">
        <f t="shared" si="6"/>
        <v>50</v>
      </c>
      <c r="AJ35" s="67">
        <f t="shared" si="6"/>
        <v>59.09090909090909</v>
      </c>
      <c r="AK35" s="67">
        <f t="shared" si="6"/>
        <v>40.909090909090914</v>
      </c>
      <c r="AL35" s="67">
        <f t="shared" si="6"/>
        <v>68.18181818181817</v>
      </c>
      <c r="AM35" s="67">
        <f t="shared" si="6"/>
        <v>40.909090909090914</v>
      </c>
      <c r="AN35" s="67">
        <f t="shared" si="6"/>
        <v>45.45454545454545</v>
      </c>
      <c r="AO35" s="67">
        <f t="shared" si="6"/>
        <v>50</v>
      </c>
      <c r="AP35" s="67">
        <f t="shared" si="6"/>
        <v>63.63636363636363</v>
      </c>
      <c r="AQ35" s="67">
        <f t="shared" si="6"/>
        <v>22.727272727272727</v>
      </c>
      <c r="AR35" s="67">
        <f t="shared" si="6"/>
        <v>31.818181818181817</v>
      </c>
      <c r="AS35" s="67">
        <f t="shared" si="6"/>
        <v>13.636363636363635</v>
      </c>
      <c r="AT35" s="67">
        <f t="shared" si="6"/>
        <v>31.818181818181817</v>
      </c>
      <c r="AU35" s="67">
        <f t="shared" si="6"/>
        <v>40.909090909090914</v>
      </c>
      <c r="AV35" s="67">
        <f t="shared" si="6"/>
        <v>68.18181818181817</v>
      </c>
      <c r="AW35" s="67">
        <f t="shared" si="6"/>
        <v>72.72727272727273</v>
      </c>
      <c r="AX35" s="67">
        <f t="shared" si="6"/>
        <v>52.38095238095239</v>
      </c>
      <c r="AY35" s="67">
        <f t="shared" si="6"/>
        <v>45.45454545454545</v>
      </c>
    </row>
    <row r="36" spans="2:51" ht="14.25" customHeight="1">
      <c r="B36" s="24"/>
      <c r="C36" s="8"/>
      <c r="D36" s="8"/>
      <c r="E36" s="1"/>
      <c r="F36" s="3"/>
      <c r="G36" s="4"/>
      <c r="H36" s="5"/>
      <c r="I36" s="3"/>
      <c r="J36" s="6"/>
      <c r="L36" t="s">
        <v>196</v>
      </c>
      <c r="M36" t="s">
        <v>196</v>
      </c>
      <c r="N36" t="s">
        <v>196</v>
      </c>
      <c r="O36" t="s">
        <v>196</v>
      </c>
      <c r="P36" t="s">
        <v>196</v>
      </c>
      <c r="Q36" t="s">
        <v>196</v>
      </c>
      <c r="R36" t="s">
        <v>196</v>
      </c>
      <c r="S36" t="s">
        <v>196</v>
      </c>
      <c r="T36" t="s">
        <v>196</v>
      </c>
      <c r="U36" t="s">
        <v>196</v>
      </c>
      <c r="V36" t="s">
        <v>196</v>
      </c>
      <c r="W36" t="s">
        <v>196</v>
      </c>
      <c r="X36" t="s">
        <v>196</v>
      </c>
      <c r="Y36" t="s">
        <v>196</v>
      </c>
      <c r="Z36" t="s">
        <v>196</v>
      </c>
      <c r="AA36" t="s">
        <v>196</v>
      </c>
      <c r="AB36" t="s">
        <v>196</v>
      </c>
      <c r="AC36" t="s">
        <v>196</v>
      </c>
      <c r="AD36" t="s">
        <v>196</v>
      </c>
      <c r="AE36" t="s">
        <v>196</v>
      </c>
      <c r="AF36" t="s">
        <v>196</v>
      </c>
      <c r="AG36" t="s">
        <v>196</v>
      </c>
      <c r="AH36" t="s">
        <v>196</v>
      </c>
      <c r="AI36" t="s">
        <v>196</v>
      </c>
      <c r="AJ36" t="s">
        <v>196</v>
      </c>
      <c r="AK36" t="s">
        <v>196</v>
      </c>
      <c r="AL36" t="s">
        <v>196</v>
      </c>
      <c r="AM36" t="s">
        <v>196</v>
      </c>
      <c r="AN36" t="s">
        <v>196</v>
      </c>
      <c r="AO36" t="s">
        <v>196</v>
      </c>
      <c r="AP36" t="s">
        <v>196</v>
      </c>
      <c r="AQ36" t="s">
        <v>196</v>
      </c>
      <c r="AR36" t="s">
        <v>196</v>
      </c>
      <c r="AS36" t="s">
        <v>196</v>
      </c>
      <c r="AT36" t="s">
        <v>196</v>
      </c>
      <c r="AU36" t="s">
        <v>196</v>
      </c>
      <c r="AV36" t="s">
        <v>196</v>
      </c>
      <c r="AW36" t="s">
        <v>196</v>
      </c>
      <c r="AX36" t="s">
        <v>196</v>
      </c>
      <c r="AY36" t="s">
        <v>196</v>
      </c>
    </row>
    <row r="37" spans="2:10" ht="14.25" customHeight="1">
      <c r="B37" s="24"/>
      <c r="C37" s="8"/>
      <c r="D37" s="8"/>
      <c r="E37" s="1"/>
      <c r="F37" s="3"/>
      <c r="G37" s="4"/>
      <c r="H37" s="5"/>
      <c r="I37" s="3"/>
      <c r="J37" s="6"/>
    </row>
    <row r="38" spans="2:10" ht="14.25" customHeight="1">
      <c r="B38" s="24"/>
      <c r="C38" s="8"/>
      <c r="D38" s="8"/>
      <c r="E38" s="1"/>
      <c r="F38" s="3"/>
      <c r="G38" s="4"/>
      <c r="H38" s="5"/>
      <c r="I38" s="3"/>
      <c r="J38" s="6"/>
    </row>
    <row r="39" spans="2:10" ht="14.25" customHeight="1">
      <c r="B39" s="24"/>
      <c r="C39" s="8"/>
      <c r="D39" s="8"/>
      <c r="E39" s="1"/>
      <c r="F39" s="3"/>
      <c r="G39" s="4"/>
      <c r="H39" s="5"/>
      <c r="I39" s="3"/>
      <c r="J39" s="6"/>
    </row>
    <row r="40" spans="2:10" ht="14.25" customHeight="1">
      <c r="B40" s="24"/>
      <c r="C40" s="8"/>
      <c r="D40" s="8"/>
      <c r="E40" s="1"/>
      <c r="F40" s="3"/>
      <c r="G40" s="4"/>
      <c r="H40" s="5"/>
      <c r="I40" s="3"/>
      <c r="J40" s="6"/>
    </row>
    <row r="41" spans="2:10" ht="14.25" customHeight="1">
      <c r="B41" s="24"/>
      <c r="C41" s="8"/>
      <c r="D41" s="8"/>
      <c r="E41" s="1"/>
      <c r="F41" s="3"/>
      <c r="G41" s="4"/>
      <c r="H41" s="5"/>
      <c r="I41" s="3"/>
      <c r="J41" s="6"/>
    </row>
    <row r="42" spans="2:10" ht="14.25" customHeight="1">
      <c r="B42" s="24"/>
      <c r="C42" s="8"/>
      <c r="D42" s="8"/>
      <c r="E42" s="1"/>
      <c r="F42" s="3"/>
      <c r="G42" s="4"/>
      <c r="H42" s="5"/>
      <c r="I42" s="3"/>
      <c r="J42" s="6"/>
    </row>
    <row r="43" spans="2:10" ht="14.25" customHeight="1">
      <c r="B43" s="24"/>
      <c r="C43" s="8"/>
      <c r="D43" s="8"/>
      <c r="E43" s="1"/>
      <c r="F43" s="3"/>
      <c r="G43" s="4"/>
      <c r="H43" s="5"/>
      <c r="I43" s="3"/>
      <c r="J43" s="6"/>
    </row>
    <row r="44" spans="3:10" ht="14.25" customHeight="1">
      <c r="C44" s="8"/>
      <c r="D44" s="8"/>
      <c r="E44" s="1"/>
      <c r="F44" s="3"/>
      <c r="G44" s="4"/>
      <c r="H44" s="5"/>
      <c r="I44" s="3"/>
      <c r="J44" s="6"/>
    </row>
    <row r="45" spans="5:10" ht="14.25" customHeight="1">
      <c r="E45" s="1"/>
      <c r="F45" s="3"/>
      <c r="G45" s="4"/>
      <c r="H45" s="5"/>
      <c r="I45" s="3"/>
      <c r="J45" s="6"/>
    </row>
    <row r="46" spans="5:10" ht="14.25" customHeight="1">
      <c r="E46" s="1"/>
      <c r="F46" s="3"/>
      <c r="G46" s="4"/>
      <c r="H46" s="5"/>
      <c r="I46" s="3"/>
      <c r="J46" s="6"/>
    </row>
    <row r="47" spans="5:10" ht="14.25" customHeight="1">
      <c r="E47" s="1"/>
      <c r="F47" s="3"/>
      <c r="G47" s="4"/>
      <c r="H47" s="5"/>
      <c r="I47" s="3"/>
      <c r="J47" s="6"/>
    </row>
    <row r="48" spans="5:10" ht="14.25" customHeight="1">
      <c r="E48" s="1"/>
      <c r="F48" s="3"/>
      <c r="G48" s="4"/>
      <c r="H48" s="5"/>
      <c r="I48" s="3"/>
      <c r="J48" s="6"/>
    </row>
    <row r="49" spans="5:10" ht="14.25" customHeight="1">
      <c r="E49" s="1"/>
      <c r="F49" s="3"/>
      <c r="G49" s="4"/>
      <c r="H49" s="5"/>
      <c r="I49" s="3"/>
      <c r="J49" s="6"/>
    </row>
    <row r="50" spans="5:10" ht="14.25" customHeight="1">
      <c r="E50" s="1"/>
      <c r="F50" s="3"/>
      <c r="G50" s="4"/>
      <c r="H50" s="5"/>
      <c r="I50" s="3"/>
      <c r="J50" s="6"/>
    </row>
    <row r="51" spans="5:10" ht="14.25" customHeight="1">
      <c r="E51" s="1"/>
      <c r="F51" s="3"/>
      <c r="G51" s="4"/>
      <c r="H51" s="5"/>
      <c r="I51" s="3"/>
      <c r="J51" s="6"/>
    </row>
    <row r="52" spans="5:10" ht="14.25" customHeight="1">
      <c r="E52" s="1"/>
      <c r="F52" s="3"/>
      <c r="G52" s="4"/>
      <c r="H52" s="5"/>
      <c r="I52" s="3"/>
      <c r="J52" s="6"/>
    </row>
    <row r="53" spans="5:10" ht="14.25" customHeight="1">
      <c r="E53" s="1"/>
      <c r="F53" s="3"/>
      <c r="G53" s="4"/>
      <c r="H53" s="5"/>
      <c r="I53" s="3"/>
      <c r="J53" s="6"/>
    </row>
    <row r="54" spans="5:10" ht="14.25" customHeight="1">
      <c r="E54" s="1"/>
      <c r="F54" s="3"/>
      <c r="G54" s="4"/>
      <c r="H54" s="5"/>
      <c r="I54" s="3"/>
      <c r="J54" s="6"/>
    </row>
    <row r="55" spans="5:10" ht="14.25" customHeight="1">
      <c r="E55" s="1"/>
      <c r="F55" s="3"/>
      <c r="G55" s="4"/>
      <c r="H55" s="5"/>
      <c r="I55" s="3"/>
      <c r="J55" s="6"/>
    </row>
    <row r="56" spans="5:10" ht="14.25" customHeight="1">
      <c r="E56" s="1"/>
      <c r="F56" s="3"/>
      <c r="G56" s="4"/>
      <c r="H56" s="5"/>
      <c r="I56" s="3"/>
      <c r="J56" s="6"/>
    </row>
    <row r="57" spans="5:10" ht="14.25" customHeight="1">
      <c r="E57" s="1"/>
      <c r="F57" s="3"/>
      <c r="G57" s="4"/>
      <c r="H57" s="5"/>
      <c r="I57" s="3"/>
      <c r="J57" s="6"/>
    </row>
    <row r="58" spans="5:10" ht="14.25" customHeight="1">
      <c r="E58" s="1"/>
      <c r="F58" s="3"/>
      <c r="G58" s="4"/>
      <c r="H58" s="5"/>
      <c r="I58" s="3"/>
      <c r="J58" s="6"/>
    </row>
    <row r="59" spans="5:10" ht="14.25" customHeight="1">
      <c r="E59" s="1"/>
      <c r="F59" s="3"/>
      <c r="G59" s="4"/>
      <c r="H59" s="5"/>
      <c r="I59" s="3"/>
      <c r="J59" s="6"/>
    </row>
    <row r="60" spans="5:10" ht="14.25" customHeight="1">
      <c r="E60" s="1"/>
      <c r="F60" s="3"/>
      <c r="G60" s="4"/>
      <c r="H60" s="5"/>
      <c r="I60" s="3"/>
      <c r="J60" s="6"/>
    </row>
    <row r="61" spans="5:10" ht="14.25" customHeight="1">
      <c r="E61" s="1"/>
      <c r="F61" s="3"/>
      <c r="G61" s="4"/>
      <c r="H61" s="5"/>
      <c r="I61" s="3"/>
      <c r="J61" s="6"/>
    </row>
    <row r="62" spans="5:10" ht="14.25" customHeight="1">
      <c r="E62" s="1"/>
      <c r="F62" s="3"/>
      <c r="G62" s="4"/>
      <c r="H62" s="5"/>
      <c r="I62" s="3"/>
      <c r="J62" s="6"/>
    </row>
    <row r="63" spans="5:10" ht="14.25" customHeight="1">
      <c r="E63" s="1"/>
      <c r="F63" s="3"/>
      <c r="G63" s="4"/>
      <c r="H63" s="5"/>
      <c r="I63" s="3"/>
      <c r="J63" s="6"/>
    </row>
    <row r="64" spans="5:10" ht="14.25" customHeight="1">
      <c r="E64" s="1"/>
      <c r="F64" s="3"/>
      <c r="G64" s="4"/>
      <c r="H64" s="5"/>
      <c r="I64" s="3"/>
      <c r="J64" s="6"/>
    </row>
    <row r="65" spans="5:10" ht="14.25" customHeight="1">
      <c r="E65" s="1"/>
      <c r="F65" s="3"/>
      <c r="G65" s="4"/>
      <c r="H65" s="5"/>
      <c r="I65" s="3"/>
      <c r="J65" s="6"/>
    </row>
    <row r="66" spans="5:10" ht="14.25" customHeight="1">
      <c r="E66" s="1"/>
      <c r="F66" s="3"/>
      <c r="G66" s="4"/>
      <c r="H66" s="5"/>
      <c r="I66" s="3"/>
      <c r="J66" s="6"/>
    </row>
    <row r="67" spans="5:10" ht="14.25" customHeight="1">
      <c r="E67" s="1"/>
      <c r="F67" s="3"/>
      <c r="G67" s="4"/>
      <c r="H67" s="5"/>
      <c r="I67" s="3"/>
      <c r="J67" s="6"/>
    </row>
    <row r="68" spans="5:10" ht="14.25" customHeight="1">
      <c r="E68" s="1"/>
      <c r="F68" s="3"/>
      <c r="G68" s="4"/>
      <c r="H68" s="5"/>
      <c r="I68" s="3"/>
      <c r="J68" s="6"/>
    </row>
    <row r="69" spans="5:10" ht="14.25" customHeight="1">
      <c r="E69" s="1"/>
      <c r="F69" s="3"/>
      <c r="G69" s="4"/>
      <c r="H69" s="5"/>
      <c r="I69" s="3"/>
      <c r="J69" s="6"/>
    </row>
    <row r="70" spans="5:10" ht="14.25" customHeight="1">
      <c r="E70" s="1"/>
      <c r="F70" s="3"/>
      <c r="G70" s="4"/>
      <c r="H70" s="5"/>
      <c r="I70" s="3"/>
      <c r="J70" s="6"/>
    </row>
    <row r="71" spans="5:10" ht="14.25" customHeight="1">
      <c r="E71" s="1"/>
      <c r="F71" s="3"/>
      <c r="G71" s="4"/>
      <c r="H71" s="5"/>
      <c r="I71" s="3"/>
      <c r="J71" s="6"/>
    </row>
    <row r="72" spans="5:10" ht="14.25" customHeight="1">
      <c r="E72" s="1"/>
      <c r="F72" s="3"/>
      <c r="G72" s="4"/>
      <c r="H72" s="5"/>
      <c r="I72" s="3"/>
      <c r="J72" s="6"/>
    </row>
    <row r="73" spans="5:10" ht="14.25" customHeight="1">
      <c r="E73" s="1"/>
      <c r="F73" s="3"/>
      <c r="G73" s="4"/>
      <c r="H73" s="5"/>
      <c r="I73" s="3"/>
      <c r="J73" s="6"/>
    </row>
    <row r="74" spans="5:10" ht="14.25" customHeight="1">
      <c r="E74" s="1"/>
      <c r="F74" s="3"/>
      <c r="G74" s="4"/>
      <c r="H74" s="5"/>
      <c r="I74" s="3"/>
      <c r="J74" s="6"/>
    </row>
    <row r="75" spans="5:10" ht="14.25" customHeight="1">
      <c r="E75" s="1"/>
      <c r="F75" s="3"/>
      <c r="G75" s="4"/>
      <c r="H75" s="5"/>
      <c r="I75" s="3"/>
      <c r="J75" s="6"/>
    </row>
    <row r="76" spans="5:10" ht="14.25" customHeight="1">
      <c r="E76" s="1"/>
      <c r="F76" s="3"/>
      <c r="G76" s="4"/>
      <c r="H76" s="5"/>
      <c r="I76" s="3"/>
      <c r="J76" s="6"/>
    </row>
    <row r="77" spans="5:10" ht="14.25" customHeight="1">
      <c r="E77" s="1"/>
      <c r="F77" s="3"/>
      <c r="G77" s="4"/>
      <c r="H77" s="5"/>
      <c r="I77" s="3"/>
      <c r="J77" s="6"/>
    </row>
    <row r="78" spans="5:10" ht="14.25" customHeight="1">
      <c r="E78" s="1"/>
      <c r="F78" s="3"/>
      <c r="G78" s="4"/>
      <c r="H78" s="5"/>
      <c r="I78" s="3"/>
      <c r="J78" s="6"/>
    </row>
    <row r="79" spans="5:10" ht="14.25" customHeight="1">
      <c r="E79" s="1"/>
      <c r="F79" s="3"/>
      <c r="G79" s="4"/>
      <c r="H79" s="5"/>
      <c r="I79" s="3"/>
      <c r="J79" s="6"/>
    </row>
    <row r="80" spans="5:10" ht="14.25" customHeight="1">
      <c r="E80" s="1"/>
      <c r="F80" s="3"/>
      <c r="G80" s="4"/>
      <c r="H80" s="5"/>
      <c r="I80" s="3"/>
      <c r="J80" s="6"/>
    </row>
    <row r="81" spans="5:10" ht="14.25" customHeight="1">
      <c r="E81" s="1"/>
      <c r="F81" s="3"/>
      <c r="G81" s="4"/>
      <c r="H81" s="5"/>
      <c r="I81" s="3"/>
      <c r="J81" s="6"/>
    </row>
    <row r="82" spans="5:10" ht="14.25" customHeight="1">
      <c r="E82" s="1"/>
      <c r="F82" s="3"/>
      <c r="G82" s="4"/>
      <c r="H82" s="5"/>
      <c r="I82" s="3"/>
      <c r="J82" s="6"/>
    </row>
    <row r="83" spans="5:10" ht="14.25" customHeight="1">
      <c r="E83" s="1"/>
      <c r="F83" s="3"/>
      <c r="G83" s="4"/>
      <c r="H83" s="5"/>
      <c r="I83" s="3"/>
      <c r="J83" s="6"/>
    </row>
    <row r="84" spans="5:10" ht="14.25" customHeight="1">
      <c r="E84" s="1"/>
      <c r="F84" s="3"/>
      <c r="G84" s="4"/>
      <c r="H84" s="5"/>
      <c r="I84" s="3"/>
      <c r="J84" s="6"/>
    </row>
    <row r="85" spans="5:10" ht="14.25" customHeight="1">
      <c r="E85" s="1"/>
      <c r="F85" s="3"/>
      <c r="G85" s="4"/>
      <c r="H85" s="5"/>
      <c r="I85" s="3"/>
      <c r="J85" s="6"/>
    </row>
    <row r="86" spans="5:10" ht="14.25" customHeight="1">
      <c r="E86" s="1"/>
      <c r="F86" s="3"/>
      <c r="G86" s="4"/>
      <c r="H86" s="5"/>
      <c r="I86" s="3"/>
      <c r="J86" s="6"/>
    </row>
    <row r="87" spans="5:10" ht="14.25" customHeight="1">
      <c r="E87" s="1"/>
      <c r="F87" s="3"/>
      <c r="G87" s="4"/>
      <c r="H87" s="5"/>
      <c r="I87" s="3"/>
      <c r="J87" s="6"/>
    </row>
    <row r="88" spans="5:10" ht="14.25" customHeight="1">
      <c r="E88" s="1"/>
      <c r="F88" s="3"/>
      <c r="G88" s="4"/>
      <c r="H88" s="5"/>
      <c r="I88" s="3"/>
      <c r="J88" s="6"/>
    </row>
    <row r="89" spans="5:10" ht="14.25" customHeight="1">
      <c r="E89" s="1"/>
      <c r="F89" s="3"/>
      <c r="G89" s="4"/>
      <c r="H89" s="5"/>
      <c r="I89" s="3"/>
      <c r="J89" s="6"/>
    </row>
    <row r="90" spans="5:10" ht="14.25" customHeight="1">
      <c r="E90" s="1"/>
      <c r="F90" s="3"/>
      <c r="G90" s="4"/>
      <c r="H90" s="5"/>
      <c r="I90" s="3"/>
      <c r="J90" s="6"/>
    </row>
    <row r="91" spans="5:10" ht="14.25" customHeight="1">
      <c r="E91" s="1"/>
      <c r="F91" s="3"/>
      <c r="G91" s="4"/>
      <c r="H91" s="5"/>
      <c r="I91" s="3"/>
      <c r="J91" s="6"/>
    </row>
    <row r="92" spans="5:10" ht="14.25" customHeight="1">
      <c r="E92" s="1"/>
      <c r="F92" s="3"/>
      <c r="G92" s="4"/>
      <c r="H92" s="5"/>
      <c r="I92" s="3"/>
      <c r="J92" s="6"/>
    </row>
    <row r="93" spans="5:10" ht="14.25" customHeight="1">
      <c r="E93" s="1"/>
      <c r="F93" s="3"/>
      <c r="G93" s="4"/>
      <c r="H93" s="5"/>
      <c r="I93" s="3"/>
      <c r="J93" s="6"/>
    </row>
    <row r="94" spans="5:10" ht="14.25" customHeight="1">
      <c r="E94" s="1"/>
      <c r="F94" s="3"/>
      <c r="G94" s="4"/>
      <c r="H94" s="5"/>
      <c r="I94" s="3"/>
      <c r="J94" s="6"/>
    </row>
    <row r="95" spans="5:10" ht="14.25" customHeight="1">
      <c r="E95" s="1"/>
      <c r="F95" s="3"/>
      <c r="G95" s="4"/>
      <c r="H95" s="5"/>
      <c r="I95" s="3"/>
      <c r="J95" s="6"/>
    </row>
    <row r="96" spans="5:10" ht="14.25" customHeight="1">
      <c r="E96" s="1"/>
      <c r="F96" s="3"/>
      <c r="G96" s="4"/>
      <c r="H96" s="5"/>
      <c r="I96" s="3"/>
      <c r="J96" s="6"/>
    </row>
    <row r="97" spans="5:10" ht="14.25" customHeight="1">
      <c r="E97" s="1"/>
      <c r="F97" s="3"/>
      <c r="G97" s="4"/>
      <c r="H97" s="5"/>
      <c r="I97" s="3"/>
      <c r="J97" s="6"/>
    </row>
    <row r="98" spans="5:10" ht="14.25" customHeight="1">
      <c r="E98" s="1"/>
      <c r="F98" s="3"/>
      <c r="G98" s="4"/>
      <c r="H98" s="5"/>
      <c r="I98" s="3"/>
      <c r="J98" s="6"/>
    </row>
    <row r="99" spans="5:10" ht="14.25" customHeight="1">
      <c r="E99" s="1"/>
      <c r="F99" s="3"/>
      <c r="G99" s="4"/>
      <c r="H99" s="5"/>
      <c r="I99" s="3"/>
      <c r="J99" s="6"/>
    </row>
    <row r="100" spans="5:10" ht="14.25" customHeight="1">
      <c r="E100" s="1"/>
      <c r="F100" s="3"/>
      <c r="G100" s="4"/>
      <c r="H100" s="5"/>
      <c r="I100" s="3"/>
      <c r="J100" s="6"/>
    </row>
    <row r="101" spans="5:10" ht="14.25" customHeight="1">
      <c r="E101" s="1"/>
      <c r="F101" s="3"/>
      <c r="G101" s="4"/>
      <c r="H101" s="5"/>
      <c r="I101" s="3"/>
      <c r="J101" s="6"/>
    </row>
    <row r="102" spans="5:10" ht="14.25" customHeight="1">
      <c r="E102" s="1"/>
      <c r="F102" s="3"/>
      <c r="G102" s="4"/>
      <c r="H102" s="5"/>
      <c r="I102" s="3"/>
      <c r="J102" s="6"/>
    </row>
    <row r="103" spans="5:10" ht="14.25" customHeight="1">
      <c r="E103" s="1"/>
      <c r="F103" s="3"/>
      <c r="G103" s="4"/>
      <c r="H103" s="5"/>
      <c r="I103" s="3"/>
      <c r="J103" s="6"/>
    </row>
    <row r="104" spans="5:10" ht="14.25" customHeight="1">
      <c r="E104" s="1"/>
      <c r="F104" s="3"/>
      <c r="G104" s="4"/>
      <c r="H104" s="5"/>
      <c r="I104" s="3"/>
      <c r="J104" s="6"/>
    </row>
    <row r="105" spans="5:10" ht="14.25" customHeight="1">
      <c r="E105" s="1"/>
      <c r="F105" s="3"/>
      <c r="G105" s="4"/>
      <c r="H105" s="5"/>
      <c r="I105" s="3"/>
      <c r="J105" s="6"/>
    </row>
    <row r="106" spans="5:10" ht="14.25" customHeight="1">
      <c r="E106" s="1"/>
      <c r="F106" s="3"/>
      <c r="G106" s="4"/>
      <c r="H106" s="5"/>
      <c r="I106" s="3"/>
      <c r="J106" s="6"/>
    </row>
    <row r="107" spans="5:10" ht="14.25" customHeight="1">
      <c r="E107" s="1"/>
      <c r="F107" s="3"/>
      <c r="G107" s="4"/>
      <c r="H107" s="5"/>
      <c r="I107" s="3"/>
      <c r="J107" s="6"/>
    </row>
    <row r="108" spans="5:10" ht="14.25" customHeight="1">
      <c r="E108" s="1"/>
      <c r="F108" s="3"/>
      <c r="G108" s="4"/>
      <c r="H108" s="5"/>
      <c r="I108" s="3"/>
      <c r="J108" s="6"/>
    </row>
    <row r="109" spans="5:10" ht="14.25" customHeight="1">
      <c r="E109" s="1"/>
      <c r="F109" s="3"/>
      <c r="G109" s="4"/>
      <c r="H109" s="5"/>
      <c r="I109" s="3"/>
      <c r="J109" s="6"/>
    </row>
    <row r="110" spans="5:10" ht="14.25" customHeight="1">
      <c r="E110" s="1"/>
      <c r="F110" s="3"/>
      <c r="G110" s="4"/>
      <c r="H110" s="5"/>
      <c r="I110" s="3"/>
      <c r="J110" s="6"/>
    </row>
    <row r="111" spans="5:10" ht="14.25" customHeight="1">
      <c r="E111" s="1"/>
      <c r="F111" s="3"/>
      <c r="G111" s="4"/>
      <c r="H111" s="5"/>
      <c r="I111" s="3"/>
      <c r="J111" s="6"/>
    </row>
    <row r="112" spans="5:10" ht="14.25" customHeight="1">
      <c r="E112" s="1"/>
      <c r="F112" s="3"/>
      <c r="G112" s="4"/>
      <c r="H112" s="5"/>
      <c r="I112" s="3"/>
      <c r="J112" s="6"/>
    </row>
    <row r="113" spans="5:10" ht="14.25" customHeight="1">
      <c r="E113" s="1"/>
      <c r="F113" s="3"/>
      <c r="G113" s="4"/>
      <c r="H113" s="5"/>
      <c r="I113" s="3"/>
      <c r="J113" s="6"/>
    </row>
    <row r="114" spans="5:10" ht="14.25" customHeight="1">
      <c r="E114" s="1"/>
      <c r="F114" s="3"/>
      <c r="G114" s="4"/>
      <c r="H114" s="5"/>
      <c r="I114" s="3"/>
      <c r="J114" s="6"/>
    </row>
    <row r="115" spans="5:10" ht="14.25" customHeight="1">
      <c r="E115" s="1"/>
      <c r="F115" s="3"/>
      <c r="G115" s="4"/>
      <c r="H115" s="5"/>
      <c r="I115" s="3"/>
      <c r="J115" s="6"/>
    </row>
    <row r="116" spans="5:10" ht="14.25" customHeight="1">
      <c r="E116" s="1"/>
      <c r="F116" s="3"/>
      <c r="G116" s="4"/>
      <c r="H116" s="5"/>
      <c r="I116" s="3"/>
      <c r="J116" s="6"/>
    </row>
    <row r="117" spans="5:10" ht="14.25" customHeight="1">
      <c r="E117" s="1"/>
      <c r="F117" s="3"/>
      <c r="G117" s="4"/>
      <c r="H117" s="5"/>
      <c r="I117" s="3"/>
      <c r="J117" s="6"/>
    </row>
    <row r="118" spans="5:10" ht="14.25" customHeight="1">
      <c r="E118" s="1"/>
      <c r="F118" s="3"/>
      <c r="G118" s="4"/>
      <c r="H118" s="5"/>
      <c r="I118" s="3"/>
      <c r="J118" s="6"/>
    </row>
    <row r="119" spans="5:10" ht="14.25" customHeight="1">
      <c r="E119" s="1"/>
      <c r="F119" s="3"/>
      <c r="G119" s="4"/>
      <c r="H119" s="5"/>
      <c r="I119" s="3"/>
      <c r="J119" s="6"/>
    </row>
    <row r="120" spans="5:10" ht="14.25" customHeight="1">
      <c r="E120" s="1"/>
      <c r="F120" s="3"/>
      <c r="G120" s="4"/>
      <c r="H120" s="5"/>
      <c r="I120" s="3"/>
      <c r="J120" s="6"/>
    </row>
    <row r="121" spans="5:10" ht="14.25" customHeight="1">
      <c r="E121" s="1"/>
      <c r="F121" s="3"/>
      <c r="G121" s="4"/>
      <c r="H121" s="5"/>
      <c r="I121" s="3"/>
      <c r="J121" s="6"/>
    </row>
    <row r="122" spans="5:10" ht="14.25" customHeight="1">
      <c r="E122" s="1"/>
      <c r="F122" s="3"/>
      <c r="G122" s="4"/>
      <c r="H122" s="5"/>
      <c r="I122" s="3"/>
      <c r="J122" s="6"/>
    </row>
    <row r="123" spans="5:10" ht="14.25" customHeight="1">
      <c r="E123" s="1"/>
      <c r="F123" s="3"/>
      <c r="G123" s="4"/>
      <c r="H123" s="5"/>
      <c r="I123" s="3"/>
      <c r="J123" s="6"/>
    </row>
    <row r="124" spans="5:10" ht="14.25" customHeight="1">
      <c r="E124" s="1"/>
      <c r="F124" s="3"/>
      <c r="G124" s="4"/>
      <c r="H124" s="5"/>
      <c r="I124" s="3"/>
      <c r="J124" s="6"/>
    </row>
    <row r="125" spans="5:10" ht="14.25" customHeight="1">
      <c r="E125" s="1"/>
      <c r="F125" s="3"/>
      <c r="G125" s="4"/>
      <c r="H125" s="5"/>
      <c r="I125" s="3"/>
      <c r="J125" s="6"/>
    </row>
    <row r="126" spans="5:10" ht="14.25" customHeight="1">
      <c r="E126" s="1"/>
      <c r="F126" s="3"/>
      <c r="G126" s="4"/>
      <c r="H126" s="5"/>
      <c r="I126" s="3"/>
      <c r="J126" s="6"/>
    </row>
    <row r="127" spans="5:10" ht="14.25" customHeight="1">
      <c r="E127" s="1"/>
      <c r="F127" s="3"/>
      <c r="G127" s="4"/>
      <c r="H127" s="5"/>
      <c r="I127" s="3"/>
      <c r="J127" s="6"/>
    </row>
    <row r="128" spans="5:10" ht="14.25" customHeight="1">
      <c r="E128" s="1"/>
      <c r="F128" s="3"/>
      <c r="G128" s="4"/>
      <c r="H128" s="5"/>
      <c r="I128" s="3"/>
      <c r="J128" s="6"/>
    </row>
    <row r="129" spans="5:10" ht="14.25" customHeight="1">
      <c r="E129" s="1"/>
      <c r="F129" s="3"/>
      <c r="G129" s="4"/>
      <c r="H129" s="5"/>
      <c r="I129" s="3"/>
      <c r="J129" s="6"/>
    </row>
    <row r="130" spans="5:10" ht="14.25" customHeight="1">
      <c r="E130" s="1"/>
      <c r="F130" s="3"/>
      <c r="G130" s="4"/>
      <c r="H130" s="5"/>
      <c r="I130" s="3"/>
      <c r="J130" s="6"/>
    </row>
    <row r="131" spans="5:10" ht="14.25" customHeight="1">
      <c r="E131" s="1"/>
      <c r="F131" s="3"/>
      <c r="G131" s="4"/>
      <c r="H131" s="5"/>
      <c r="I131" s="3"/>
      <c r="J131" s="6"/>
    </row>
    <row r="132" spans="5:10" ht="14.25" customHeight="1">
      <c r="E132" s="1"/>
      <c r="F132" s="3"/>
      <c r="G132" s="4"/>
      <c r="H132" s="5"/>
      <c r="I132" s="3"/>
      <c r="J132" s="6"/>
    </row>
    <row r="133" spans="5:10" ht="14.25" customHeight="1">
      <c r="E133" s="1"/>
      <c r="F133" s="3"/>
      <c r="G133" s="4"/>
      <c r="H133" s="5"/>
      <c r="I133" s="3"/>
      <c r="J133" s="6"/>
    </row>
    <row r="134" spans="5:10" ht="14.25" customHeight="1">
      <c r="E134" s="1"/>
      <c r="F134" s="3"/>
      <c r="G134" s="4"/>
      <c r="H134" s="5"/>
      <c r="I134" s="3"/>
      <c r="J134" s="6"/>
    </row>
    <row r="135" spans="5:10" ht="14.25" customHeight="1">
      <c r="E135" s="1"/>
      <c r="F135" s="3"/>
      <c r="G135" s="4"/>
      <c r="H135" s="5"/>
      <c r="I135" s="3"/>
      <c r="J135" s="6"/>
    </row>
    <row r="136" spans="5:10" ht="14.25" customHeight="1">
      <c r="E136" s="1"/>
      <c r="F136" s="3"/>
      <c r="G136" s="4"/>
      <c r="H136" s="5"/>
      <c r="I136" s="3"/>
      <c r="J136" s="6"/>
    </row>
    <row r="137" spans="5:10" ht="14.25" customHeight="1">
      <c r="E137" s="1"/>
      <c r="F137" s="3"/>
      <c r="G137" s="4"/>
      <c r="H137" s="5"/>
      <c r="I137" s="3"/>
      <c r="J137" s="6"/>
    </row>
    <row r="138" spans="5:10" ht="14.25" customHeight="1">
      <c r="E138" s="1"/>
      <c r="F138" s="3"/>
      <c r="G138" s="4"/>
      <c r="H138" s="5"/>
      <c r="I138" s="3"/>
      <c r="J138" s="6"/>
    </row>
    <row r="139" spans="5:10" ht="14.25" customHeight="1">
      <c r="E139" s="1"/>
      <c r="F139" s="3"/>
      <c r="G139" s="4"/>
      <c r="H139" s="5"/>
      <c r="I139" s="3"/>
      <c r="J139" s="6"/>
    </row>
    <row r="140" spans="5:10" ht="14.25" customHeight="1">
      <c r="E140" s="1"/>
      <c r="F140" s="3"/>
      <c r="G140" s="4"/>
      <c r="H140" s="5"/>
      <c r="I140" s="3"/>
      <c r="J140" s="6"/>
    </row>
    <row r="141" spans="5:10" ht="14.25" customHeight="1">
      <c r="E141" s="1"/>
      <c r="F141" s="3"/>
      <c r="G141" s="4"/>
      <c r="H141" s="5"/>
      <c r="I141" s="3"/>
      <c r="J141" s="6"/>
    </row>
    <row r="142" spans="5:10" ht="14.25" customHeight="1">
      <c r="E142" s="1"/>
      <c r="F142" s="3"/>
      <c r="G142" s="4"/>
      <c r="H142" s="5"/>
      <c r="I142" s="3"/>
      <c r="J142" s="6"/>
    </row>
    <row r="143" spans="5:10" ht="14.25" customHeight="1">
      <c r="E143" s="1"/>
      <c r="F143" s="3"/>
      <c r="G143" s="4"/>
      <c r="H143" s="5"/>
      <c r="I143" s="3"/>
      <c r="J143" s="6"/>
    </row>
    <row r="144" spans="5:10" ht="14.25" customHeight="1">
      <c r="E144" s="1"/>
      <c r="F144" s="3"/>
      <c r="G144" s="4"/>
      <c r="H144" s="5"/>
      <c r="I144" s="3"/>
      <c r="J144" s="6"/>
    </row>
    <row r="145" spans="5:10" ht="14.25" customHeight="1">
      <c r="E145" s="1"/>
      <c r="F145" s="3"/>
      <c r="G145" s="4"/>
      <c r="H145" s="5"/>
      <c r="I145" s="3"/>
      <c r="J145" s="6"/>
    </row>
    <row r="146" spans="5:10" ht="14.25" customHeight="1">
      <c r="E146" s="1"/>
      <c r="F146" s="3"/>
      <c r="G146" s="4"/>
      <c r="H146" s="5"/>
      <c r="I146" s="3"/>
      <c r="J146" s="6"/>
    </row>
    <row r="147" spans="5:10" ht="14.25" customHeight="1">
      <c r="E147" s="1"/>
      <c r="F147" s="3"/>
      <c r="G147" s="4"/>
      <c r="H147" s="5"/>
      <c r="I147" s="3"/>
      <c r="J147" s="6"/>
    </row>
    <row r="148" spans="5:10" ht="14.25" customHeight="1">
      <c r="E148" s="1"/>
      <c r="F148" s="3"/>
      <c r="G148" s="4"/>
      <c r="H148" s="5"/>
      <c r="I148" s="3"/>
      <c r="J148" s="6"/>
    </row>
    <row r="149" spans="5:10" ht="14.25" customHeight="1">
      <c r="E149" s="1"/>
      <c r="F149" s="3"/>
      <c r="G149" s="4"/>
      <c r="H149" s="5"/>
      <c r="I149" s="3"/>
      <c r="J149" s="6"/>
    </row>
    <row r="150" spans="5:10" ht="14.25" customHeight="1">
      <c r="E150" s="1"/>
      <c r="F150" s="3"/>
      <c r="G150" s="4"/>
      <c r="H150" s="5"/>
      <c r="I150" s="3"/>
      <c r="J150" s="6"/>
    </row>
    <row r="151" spans="5:10" ht="14.25" customHeight="1">
      <c r="E151" s="1"/>
      <c r="F151" s="3"/>
      <c r="G151" s="4"/>
      <c r="H151" s="5"/>
      <c r="I151" s="3"/>
      <c r="J151" s="6"/>
    </row>
    <row r="152" spans="5:10" ht="14.25" customHeight="1">
      <c r="E152" s="1"/>
      <c r="F152" s="3"/>
      <c r="G152" s="4"/>
      <c r="H152" s="5"/>
      <c r="I152" s="3"/>
      <c r="J152" s="6"/>
    </row>
    <row r="153" spans="5:10" ht="14.25" customHeight="1">
      <c r="E153" s="1"/>
      <c r="F153" s="3"/>
      <c r="G153" s="4"/>
      <c r="H153" s="5"/>
      <c r="I153" s="3"/>
      <c r="J153" s="6"/>
    </row>
    <row r="154" spans="5:10" ht="14.25" customHeight="1">
      <c r="E154" s="1"/>
      <c r="F154" s="3"/>
      <c r="G154" s="4"/>
      <c r="H154" s="5"/>
      <c r="I154" s="3"/>
      <c r="J154" s="6"/>
    </row>
    <row r="155" spans="5:10" ht="14.25" customHeight="1">
      <c r="E155" s="1"/>
      <c r="F155" s="3"/>
      <c r="G155" s="4"/>
      <c r="H155" s="5"/>
      <c r="I155" s="3"/>
      <c r="J155" s="6"/>
    </row>
    <row r="156" spans="5:10" ht="14.25" customHeight="1">
      <c r="E156" s="1"/>
      <c r="F156" s="3"/>
      <c r="G156" s="4"/>
      <c r="H156" s="5"/>
      <c r="I156" s="3"/>
      <c r="J156" s="6"/>
    </row>
    <row r="157" spans="5:10" ht="14.25" customHeight="1">
      <c r="E157" s="1"/>
      <c r="F157" s="3"/>
      <c r="G157" s="4"/>
      <c r="H157" s="5"/>
      <c r="I157" s="3"/>
      <c r="J157" s="6"/>
    </row>
    <row r="158" spans="5:10" ht="14.25" customHeight="1">
      <c r="E158" s="1"/>
      <c r="F158" s="3"/>
      <c r="G158" s="4"/>
      <c r="H158" s="5"/>
      <c r="I158" s="3"/>
      <c r="J158" s="6"/>
    </row>
    <row r="159" spans="5:10" ht="14.25" customHeight="1">
      <c r="E159" s="1"/>
      <c r="F159" s="3"/>
      <c r="G159" s="4"/>
      <c r="H159" s="5"/>
      <c r="I159" s="3"/>
      <c r="J159" s="6"/>
    </row>
    <row r="160" spans="5:10" ht="14.25" customHeight="1">
      <c r="E160" s="1"/>
      <c r="F160" s="3"/>
      <c r="G160" s="4"/>
      <c r="H160" s="5"/>
      <c r="I160" s="3"/>
      <c r="J160" s="6"/>
    </row>
    <row r="161" spans="5:10" ht="14.25" customHeight="1">
      <c r="E161" s="1"/>
      <c r="F161" s="3"/>
      <c r="G161" s="4"/>
      <c r="H161" s="5"/>
      <c r="I161" s="3"/>
      <c r="J161" s="6"/>
    </row>
    <row r="162" spans="5:10" ht="14.25" customHeight="1">
      <c r="E162" s="1"/>
      <c r="F162" s="3"/>
      <c r="G162" s="4"/>
      <c r="H162" s="5"/>
      <c r="I162" s="3"/>
      <c r="J162" s="6"/>
    </row>
    <row r="163" spans="5:10" ht="14.25" customHeight="1">
      <c r="E163" s="1"/>
      <c r="F163" s="3"/>
      <c r="G163" s="4"/>
      <c r="H163" s="5"/>
      <c r="I163" s="3"/>
      <c r="J163" s="6"/>
    </row>
    <row r="164" spans="5:10" ht="14.25" customHeight="1">
      <c r="E164" s="1"/>
      <c r="F164" s="3"/>
      <c r="G164" s="4"/>
      <c r="H164" s="5"/>
      <c r="I164" s="3"/>
      <c r="J164" s="6"/>
    </row>
    <row r="165" spans="5:10" ht="14.25" customHeight="1">
      <c r="E165" s="1"/>
      <c r="F165" s="3"/>
      <c r="G165" s="4"/>
      <c r="H165" s="5"/>
      <c r="I165" s="3"/>
      <c r="J165" s="6"/>
    </row>
    <row r="166" spans="5:10" ht="14.25" customHeight="1">
      <c r="E166" s="1"/>
      <c r="F166" s="3"/>
      <c r="G166" s="4"/>
      <c r="H166" s="5"/>
      <c r="I166" s="3"/>
      <c r="J166" s="6"/>
    </row>
    <row r="167" spans="5:10" ht="14.25" customHeight="1">
      <c r="E167" s="1"/>
      <c r="F167" s="3"/>
      <c r="G167" s="4"/>
      <c r="H167" s="5"/>
      <c r="I167" s="3"/>
      <c r="J167" s="6"/>
    </row>
    <row r="168" spans="5:10" ht="14.25" customHeight="1">
      <c r="E168" s="1"/>
      <c r="F168" s="3"/>
      <c r="G168" s="4"/>
      <c r="H168" s="5"/>
      <c r="I168" s="3"/>
      <c r="J168" s="6"/>
    </row>
    <row r="169" spans="5:10" ht="14.25" customHeight="1">
      <c r="E169" s="1"/>
      <c r="F169" s="3"/>
      <c r="G169" s="4"/>
      <c r="H169" s="5"/>
      <c r="I169" s="3"/>
      <c r="J169" s="6"/>
    </row>
    <row r="170" spans="5:10" ht="14.25" customHeight="1">
      <c r="E170" s="1"/>
      <c r="F170" s="3"/>
      <c r="G170" s="4"/>
      <c r="H170" s="5"/>
      <c r="I170" s="3"/>
      <c r="J170" s="6"/>
    </row>
    <row r="171" spans="5:10" ht="14.25" customHeight="1">
      <c r="E171" s="1"/>
      <c r="F171" s="3"/>
      <c r="G171" s="4"/>
      <c r="H171" s="5"/>
      <c r="I171" s="3"/>
      <c r="J171" s="6"/>
    </row>
    <row r="172" spans="5:10" ht="14.25" customHeight="1">
      <c r="E172" s="1"/>
      <c r="F172" s="3"/>
      <c r="G172" s="4"/>
      <c r="H172" s="5"/>
      <c r="I172" s="3"/>
      <c r="J172" s="6"/>
    </row>
    <row r="173" spans="5:10" ht="14.25" customHeight="1">
      <c r="E173" s="1"/>
      <c r="F173" s="3"/>
      <c r="G173" s="4"/>
      <c r="H173" s="5"/>
      <c r="I173" s="3"/>
      <c r="J173" s="6"/>
    </row>
    <row r="174" spans="5:10" ht="14.25" customHeight="1">
      <c r="E174" s="1"/>
      <c r="F174" s="3"/>
      <c r="G174" s="4"/>
      <c r="H174" s="5"/>
      <c r="I174" s="3"/>
      <c r="J174" s="6"/>
    </row>
    <row r="175" spans="5:10" ht="14.25" customHeight="1">
      <c r="E175" s="1"/>
      <c r="F175" s="3"/>
      <c r="G175" s="4"/>
      <c r="H175" s="5"/>
      <c r="I175" s="3"/>
      <c r="J175" s="6"/>
    </row>
    <row r="176" spans="5:10" ht="14.25" customHeight="1">
      <c r="E176" s="1"/>
      <c r="F176" s="3"/>
      <c r="G176" s="4"/>
      <c r="H176" s="5"/>
      <c r="I176" s="3"/>
      <c r="J176" s="6"/>
    </row>
    <row r="177" spans="5:10" ht="14.25" customHeight="1">
      <c r="E177" s="1"/>
      <c r="F177" s="3"/>
      <c r="G177" s="4"/>
      <c r="H177" s="5"/>
      <c r="I177" s="3"/>
      <c r="J177" s="6"/>
    </row>
    <row r="178" spans="5:10" ht="14.25" customHeight="1">
      <c r="E178" s="1"/>
      <c r="F178" s="3"/>
      <c r="G178" s="4"/>
      <c r="H178" s="5"/>
      <c r="I178" s="3"/>
      <c r="J178" s="6"/>
    </row>
    <row r="179" spans="5:10" ht="14.25" customHeight="1">
      <c r="E179" s="1"/>
      <c r="F179" s="3"/>
      <c r="G179" s="4"/>
      <c r="H179" s="5"/>
      <c r="I179" s="3"/>
      <c r="J179" s="6"/>
    </row>
    <row r="180" spans="5:10" ht="14.25" customHeight="1">
      <c r="E180" s="1"/>
      <c r="F180" s="3"/>
      <c r="G180" s="4"/>
      <c r="H180" s="5"/>
      <c r="I180" s="3"/>
      <c r="J180" s="6"/>
    </row>
    <row r="181" spans="5:10" ht="14.25" customHeight="1">
      <c r="E181" s="1"/>
      <c r="F181" s="3"/>
      <c r="G181" s="4"/>
      <c r="H181" s="5"/>
      <c r="I181" s="3"/>
      <c r="J181" s="6"/>
    </row>
    <row r="182" spans="5:10" ht="14.25" customHeight="1">
      <c r="E182" s="1"/>
      <c r="F182" s="3"/>
      <c r="G182" s="4"/>
      <c r="H182" s="5"/>
      <c r="I182" s="3"/>
      <c r="J182" s="6"/>
    </row>
    <row r="183" spans="5:10" ht="14.25" customHeight="1">
      <c r="E183" s="1"/>
      <c r="F183" s="3"/>
      <c r="G183" s="4"/>
      <c r="H183" s="5"/>
      <c r="I183" s="3"/>
      <c r="J183" s="6"/>
    </row>
    <row r="184" spans="5:10" ht="14.25" customHeight="1">
      <c r="E184" s="1"/>
      <c r="F184" s="3"/>
      <c r="G184" s="4"/>
      <c r="H184" s="5"/>
      <c r="I184" s="3"/>
      <c r="J184" s="6"/>
    </row>
    <row r="185" spans="5:10" ht="14.25" customHeight="1">
      <c r="E185" s="1"/>
      <c r="F185" s="3"/>
      <c r="G185" s="4"/>
      <c r="H185" s="5"/>
      <c r="I185" s="3"/>
      <c r="J185" s="6"/>
    </row>
    <row r="186" spans="5:10" ht="14.25" customHeight="1">
      <c r="E186" s="1"/>
      <c r="F186" s="3"/>
      <c r="G186" s="4"/>
      <c r="H186" s="5"/>
      <c r="I186" s="3"/>
      <c r="J186" s="6"/>
    </row>
    <row r="187" spans="5:10" ht="14.25" customHeight="1">
      <c r="E187" s="1"/>
      <c r="F187" s="3"/>
      <c r="G187" s="4"/>
      <c r="H187" s="5"/>
      <c r="I187" s="3"/>
      <c r="J187" s="6"/>
    </row>
    <row r="188" spans="5:10" ht="14.25" customHeight="1">
      <c r="E188" s="1"/>
      <c r="F188" s="3"/>
      <c r="G188" s="4"/>
      <c r="H188" s="5"/>
      <c r="I188" s="3"/>
      <c r="J188" s="6"/>
    </row>
    <row r="189" spans="5:10" ht="14.25" customHeight="1">
      <c r="E189" s="1"/>
      <c r="F189" s="3"/>
      <c r="G189" s="4"/>
      <c r="H189" s="5"/>
      <c r="I189" s="3"/>
      <c r="J189" s="6"/>
    </row>
    <row r="190" spans="5:10" ht="14.25" customHeight="1">
      <c r="E190" s="1"/>
      <c r="F190" s="3"/>
      <c r="G190" s="4"/>
      <c r="H190" s="5"/>
      <c r="I190" s="3"/>
      <c r="J190" s="6"/>
    </row>
    <row r="191" spans="5:10" ht="14.25" customHeight="1">
      <c r="E191" s="1"/>
      <c r="F191" s="3"/>
      <c r="G191" s="4"/>
      <c r="H191" s="5"/>
      <c r="I191" s="3"/>
      <c r="J191" s="6"/>
    </row>
    <row r="192" spans="5:10" ht="14.25" customHeight="1">
      <c r="E192" s="1"/>
      <c r="F192" s="3"/>
      <c r="G192" s="4"/>
      <c r="H192" s="5"/>
      <c r="I192" s="3"/>
      <c r="J192" s="6"/>
    </row>
    <row r="193" spans="5:10" ht="14.25" customHeight="1">
      <c r="E193" s="1"/>
      <c r="F193" s="3"/>
      <c r="G193" s="4"/>
      <c r="H193" s="5"/>
      <c r="I193" s="3"/>
      <c r="J193" s="6"/>
    </row>
    <row r="194" spans="5:10" ht="14.25" customHeight="1">
      <c r="E194" s="1"/>
      <c r="F194" s="3"/>
      <c r="G194" s="4"/>
      <c r="H194" s="5"/>
      <c r="I194" s="3"/>
      <c r="J194" s="6"/>
    </row>
    <row r="195" spans="5:10" ht="14.25" customHeight="1">
      <c r="E195" s="1"/>
      <c r="F195" s="3"/>
      <c r="G195" s="4"/>
      <c r="H195" s="5"/>
      <c r="I195" s="3"/>
      <c r="J195" s="6"/>
    </row>
    <row r="196" spans="5:10" ht="14.25" customHeight="1">
      <c r="E196" s="1"/>
      <c r="F196" s="3"/>
      <c r="G196" s="4"/>
      <c r="H196" s="5"/>
      <c r="I196" s="3"/>
      <c r="J196" s="6"/>
    </row>
    <row r="197" spans="5:10" ht="14.25" customHeight="1">
      <c r="E197" s="1"/>
      <c r="F197" s="3"/>
      <c r="G197" s="4"/>
      <c r="H197" s="5"/>
      <c r="I197" s="3"/>
      <c r="J197" s="6"/>
    </row>
    <row r="198" spans="5:10" ht="14.25" customHeight="1">
      <c r="E198" s="1"/>
      <c r="F198" s="3"/>
      <c r="G198" s="4"/>
      <c r="H198" s="5"/>
      <c r="I198" s="3"/>
      <c r="J198" s="6"/>
    </row>
    <row r="199" spans="5:10" ht="14.25" customHeight="1">
      <c r="E199" s="1"/>
      <c r="F199" s="3"/>
      <c r="G199" s="4"/>
      <c r="H199" s="5"/>
      <c r="I199" s="3"/>
      <c r="J199" s="6"/>
    </row>
    <row r="200" spans="5:10" ht="14.25" customHeight="1">
      <c r="E200" s="1"/>
      <c r="F200" s="3"/>
      <c r="G200" s="4"/>
      <c r="H200" s="5"/>
      <c r="I200" s="3"/>
      <c r="J200" s="6"/>
    </row>
    <row r="201" spans="5:10" ht="14.25" customHeight="1">
      <c r="E201" s="1"/>
      <c r="F201" s="3"/>
      <c r="G201" s="4"/>
      <c r="H201" s="5"/>
      <c r="I201" s="3"/>
      <c r="J201" s="6"/>
    </row>
    <row r="202" spans="5:10" ht="14.25" customHeight="1">
      <c r="E202" s="1"/>
      <c r="F202" s="3"/>
      <c r="G202" s="4"/>
      <c r="H202" s="5"/>
      <c r="I202" s="3"/>
      <c r="J202" s="6"/>
    </row>
    <row r="203" spans="5:10" ht="14.25" customHeight="1">
      <c r="E203" s="1"/>
      <c r="F203" s="3"/>
      <c r="G203" s="4"/>
      <c r="H203" s="5"/>
      <c r="I203" s="3"/>
      <c r="J203" s="6"/>
    </row>
    <row r="204" spans="5:10" ht="14.25" customHeight="1">
      <c r="E204" s="1"/>
      <c r="F204" s="3"/>
      <c r="G204" s="4"/>
      <c r="H204" s="5"/>
      <c r="I204" s="3"/>
      <c r="J204" s="6"/>
    </row>
    <row r="205" spans="5:10" ht="14.25" customHeight="1">
      <c r="E205" s="1"/>
      <c r="F205" s="3"/>
      <c r="G205" s="4"/>
      <c r="H205" s="5"/>
      <c r="I205" s="3"/>
      <c r="J205" s="6"/>
    </row>
    <row r="206" spans="5:10" ht="14.25" customHeight="1">
      <c r="E206" s="1"/>
      <c r="F206" s="3"/>
      <c r="G206" s="4"/>
      <c r="H206" s="5"/>
      <c r="I206" s="3"/>
      <c r="J206" s="6"/>
    </row>
    <row r="207" spans="5:10" ht="14.25" customHeight="1">
      <c r="E207" s="1"/>
      <c r="F207" s="3"/>
      <c r="G207" s="4"/>
      <c r="H207" s="5"/>
      <c r="I207" s="3"/>
      <c r="J207" s="6"/>
    </row>
    <row r="208" spans="5:10" ht="14.25" customHeight="1">
      <c r="E208" s="1"/>
      <c r="F208" s="3"/>
      <c r="G208" s="4"/>
      <c r="H208" s="5"/>
      <c r="I208" s="3"/>
      <c r="J208" s="6"/>
    </row>
    <row r="209" spans="5:10" ht="14.25" customHeight="1">
      <c r="E209" s="1"/>
      <c r="F209" s="3"/>
      <c r="G209" s="4"/>
      <c r="H209" s="5"/>
      <c r="I209" s="3"/>
      <c r="J209" s="6"/>
    </row>
    <row r="210" spans="5:10" ht="14.25" customHeight="1">
      <c r="E210" s="1"/>
      <c r="F210" s="3"/>
      <c r="G210" s="4"/>
      <c r="H210" s="5"/>
      <c r="I210" s="3"/>
      <c r="J210" s="6"/>
    </row>
    <row r="211" spans="5:10" ht="14.25" customHeight="1">
      <c r="E211" s="1"/>
      <c r="F211" s="3"/>
      <c r="G211" s="4"/>
      <c r="H211" s="5"/>
      <c r="I211" s="3"/>
      <c r="J211" s="6"/>
    </row>
    <row r="212" spans="5:10" ht="14.25" customHeight="1">
      <c r="E212" s="1"/>
      <c r="F212" s="3"/>
      <c r="G212" s="4"/>
      <c r="H212" s="5"/>
      <c r="I212" s="3"/>
      <c r="J212" s="6"/>
    </row>
    <row r="213" spans="5:10" ht="14.25" customHeight="1">
      <c r="E213" s="1"/>
      <c r="F213" s="3"/>
      <c r="G213" s="4"/>
      <c r="H213" s="5"/>
      <c r="I213" s="3"/>
      <c r="J213" s="6"/>
    </row>
    <row r="214" spans="5:10" ht="14.25" customHeight="1">
      <c r="E214" s="1"/>
      <c r="F214" s="3"/>
      <c r="G214" s="4"/>
      <c r="H214" s="5"/>
      <c r="I214" s="3"/>
      <c r="J214" s="6"/>
    </row>
    <row r="215" spans="5:10" ht="14.25" customHeight="1">
      <c r="E215" s="1"/>
      <c r="F215" s="3"/>
      <c r="G215" s="4"/>
      <c r="H215" s="5"/>
      <c r="I215" s="3"/>
      <c r="J215" s="6"/>
    </row>
    <row r="216" spans="5:10" ht="14.25" customHeight="1">
      <c r="E216" s="1"/>
      <c r="F216" s="3"/>
      <c r="G216" s="4"/>
      <c r="H216" s="5"/>
      <c r="I216" s="3"/>
      <c r="J216" s="6"/>
    </row>
    <row r="217" spans="5:10" ht="14.25" customHeight="1">
      <c r="E217" s="1"/>
      <c r="F217" s="3"/>
      <c r="G217" s="4"/>
      <c r="H217" s="5"/>
      <c r="I217" s="3"/>
      <c r="J217" s="6"/>
    </row>
    <row r="218" spans="5:10" ht="14.25" customHeight="1">
      <c r="E218" s="1"/>
      <c r="F218" s="3"/>
      <c r="G218" s="4"/>
      <c r="H218" s="5"/>
      <c r="I218" s="3"/>
      <c r="J218" s="6"/>
    </row>
    <row r="219" spans="5:10" ht="14.25" customHeight="1">
      <c r="E219" s="1"/>
      <c r="F219" s="3"/>
      <c r="G219" s="4"/>
      <c r="H219" s="5"/>
      <c r="I219" s="3"/>
      <c r="J219" s="6"/>
    </row>
    <row r="220" spans="5:10" ht="14.25" customHeight="1">
      <c r="E220" s="1"/>
      <c r="F220" s="3"/>
      <c r="G220" s="4"/>
      <c r="H220" s="5"/>
      <c r="I220" s="3"/>
      <c r="J220" s="6"/>
    </row>
    <row r="221" spans="5:10" ht="14.25" customHeight="1">
      <c r="E221" s="1"/>
      <c r="F221" s="3"/>
      <c r="G221" s="4"/>
      <c r="H221" s="5"/>
      <c r="I221" s="3"/>
      <c r="J221" s="6"/>
    </row>
    <row r="222" spans="5:10" ht="14.25" customHeight="1">
      <c r="E222" s="1"/>
      <c r="F222" s="3"/>
      <c r="G222" s="4"/>
      <c r="H222" s="5"/>
      <c r="I222" s="3"/>
      <c r="J222" s="6"/>
    </row>
    <row r="223" spans="5:10" ht="14.25" customHeight="1">
      <c r="E223" s="1"/>
      <c r="F223" s="3"/>
      <c r="G223" s="4"/>
      <c r="H223" s="5"/>
      <c r="I223" s="3"/>
      <c r="J223" s="6"/>
    </row>
    <row r="224" spans="5:10" ht="14.25" customHeight="1">
      <c r="E224" s="1"/>
      <c r="F224" s="3"/>
      <c r="G224" s="4"/>
      <c r="H224" s="5"/>
      <c r="I224" s="3"/>
      <c r="J224" s="6"/>
    </row>
    <row r="225" spans="5:10" ht="14.25" customHeight="1">
      <c r="E225" s="1"/>
      <c r="F225" s="3"/>
      <c r="G225" s="4"/>
      <c r="H225" s="5"/>
      <c r="I225" s="3"/>
      <c r="J225" s="6"/>
    </row>
    <row r="226" spans="5:10" ht="14.25" customHeight="1">
      <c r="E226" s="1"/>
      <c r="F226" s="3"/>
      <c r="G226" s="4"/>
      <c r="H226" s="5"/>
      <c r="I226" s="3"/>
      <c r="J226" s="6"/>
    </row>
    <row r="227" spans="5:10" ht="14.25" customHeight="1">
      <c r="E227" s="1"/>
      <c r="F227" s="3"/>
      <c r="G227" s="4"/>
      <c r="H227" s="5"/>
      <c r="I227" s="3"/>
      <c r="J227" s="6"/>
    </row>
    <row r="228" spans="5:10" ht="14.25" customHeight="1">
      <c r="E228" s="1"/>
      <c r="F228" s="3"/>
      <c r="G228" s="4"/>
      <c r="H228" s="5"/>
      <c r="I228" s="3"/>
      <c r="J228" s="6"/>
    </row>
    <row r="229" spans="5:10" ht="14.25" customHeight="1">
      <c r="E229" s="1"/>
      <c r="F229" s="3"/>
      <c r="G229" s="4"/>
      <c r="H229" s="5"/>
      <c r="I229" s="3"/>
      <c r="J229" s="6"/>
    </row>
    <row r="230" spans="5:10" ht="14.25" customHeight="1">
      <c r="E230" s="1"/>
      <c r="F230" s="3"/>
      <c r="G230" s="4"/>
      <c r="H230" s="5"/>
      <c r="I230" s="3"/>
      <c r="J230" s="6"/>
    </row>
    <row r="231" spans="5:10" ht="14.25" customHeight="1">
      <c r="E231" s="1"/>
      <c r="F231" s="3"/>
      <c r="G231" s="4"/>
      <c r="H231" s="5"/>
      <c r="I231" s="3"/>
      <c r="J231" s="6"/>
    </row>
    <row r="232" spans="5:10" ht="14.25" customHeight="1">
      <c r="E232" s="1"/>
      <c r="F232" s="3"/>
      <c r="G232" s="4"/>
      <c r="H232" s="5"/>
      <c r="I232" s="3"/>
      <c r="J232" s="6"/>
    </row>
    <row r="233" spans="5:10" ht="14.25" customHeight="1">
      <c r="E233" s="1"/>
      <c r="F233" s="3"/>
      <c r="G233" s="4"/>
      <c r="H233" s="5"/>
      <c r="I233" s="3"/>
      <c r="J233" s="6"/>
    </row>
    <row r="234" spans="5:10" ht="14.25" customHeight="1">
      <c r="E234" s="1"/>
      <c r="F234" s="3"/>
      <c r="G234" s="4"/>
      <c r="H234" s="5"/>
      <c r="I234" s="3"/>
      <c r="J234" s="6"/>
    </row>
    <row r="235" spans="5:10" ht="14.25" customHeight="1">
      <c r="E235" s="1"/>
      <c r="F235" s="3"/>
      <c r="G235" s="4"/>
      <c r="H235" s="5"/>
      <c r="I235" s="3"/>
      <c r="J235" s="6"/>
    </row>
    <row r="236" spans="5:10" ht="14.25" customHeight="1">
      <c r="E236" s="1"/>
      <c r="F236" s="3"/>
      <c r="G236" s="4"/>
      <c r="H236" s="5"/>
      <c r="I236" s="3"/>
      <c r="J236" s="6"/>
    </row>
    <row r="237" spans="5:10" ht="14.25" customHeight="1">
      <c r="E237" s="1"/>
      <c r="F237" s="3"/>
      <c r="G237" s="4"/>
      <c r="H237" s="5"/>
      <c r="I237" s="3"/>
      <c r="J237" s="6"/>
    </row>
    <row r="238" spans="5:10" ht="14.25" customHeight="1">
      <c r="E238" s="1"/>
      <c r="F238" s="3"/>
      <c r="G238" s="4"/>
      <c r="H238" s="5"/>
      <c r="I238" s="3"/>
      <c r="J238" s="6"/>
    </row>
    <row r="239" spans="5:10" ht="14.25" customHeight="1">
      <c r="E239" s="1"/>
      <c r="F239" s="3"/>
      <c r="G239" s="4"/>
      <c r="H239" s="5"/>
      <c r="I239" s="3"/>
      <c r="J239" s="6"/>
    </row>
    <row r="240" spans="5:10" ht="14.25" customHeight="1">
      <c r="E240" s="1"/>
      <c r="F240" s="3"/>
      <c r="G240" s="4"/>
      <c r="H240" s="5"/>
      <c r="I240" s="3"/>
      <c r="J240" s="6"/>
    </row>
    <row r="241" spans="5:10" ht="14.25" customHeight="1">
      <c r="E241" s="1"/>
      <c r="F241" s="3"/>
      <c r="G241" s="4"/>
      <c r="H241" s="5"/>
      <c r="I241" s="3"/>
      <c r="J241" s="6"/>
    </row>
    <row r="242" spans="5:10" ht="14.25" customHeight="1">
      <c r="E242" s="1"/>
      <c r="F242" s="3"/>
      <c r="G242" s="4"/>
      <c r="H242" s="5"/>
      <c r="I242" s="3"/>
      <c r="J242" s="6"/>
    </row>
    <row r="243" spans="5:10" ht="14.25" customHeight="1">
      <c r="E243" s="1"/>
      <c r="F243" s="3"/>
      <c r="G243" s="4"/>
      <c r="H243" s="5"/>
      <c r="I243" s="3"/>
      <c r="J243" s="6"/>
    </row>
    <row r="244" spans="5:10" ht="14.25" customHeight="1">
      <c r="E244" s="1"/>
      <c r="F244" s="3"/>
      <c r="G244" s="4"/>
      <c r="H244" s="5"/>
      <c r="I244" s="3"/>
      <c r="J244" s="6"/>
    </row>
    <row r="245" spans="5:10" ht="14.25" customHeight="1">
      <c r="E245" s="1"/>
      <c r="F245" s="3"/>
      <c r="G245" s="4"/>
      <c r="H245" s="5"/>
      <c r="I245" s="3"/>
      <c r="J245" s="6"/>
    </row>
    <row r="246" spans="5:10" ht="14.25" customHeight="1">
      <c r="E246" s="1"/>
      <c r="F246" s="3"/>
      <c r="G246" s="4"/>
      <c r="H246" s="5"/>
      <c r="I246" s="3"/>
      <c r="J246" s="6"/>
    </row>
    <row r="247" spans="5:10" ht="14.25" customHeight="1">
      <c r="E247" s="1"/>
      <c r="F247" s="3"/>
      <c r="G247" s="4"/>
      <c r="H247" s="5"/>
      <c r="I247" s="3"/>
      <c r="J247" s="6"/>
    </row>
    <row r="248" spans="5:10" ht="14.25" customHeight="1">
      <c r="E248" s="1"/>
      <c r="F248" s="3"/>
      <c r="G248" s="4"/>
      <c r="H248" s="5"/>
      <c r="I248" s="3"/>
      <c r="J248" s="6"/>
    </row>
    <row r="249" spans="5:10" ht="14.25" customHeight="1">
      <c r="E249" s="1"/>
      <c r="F249" s="3"/>
      <c r="G249" s="4"/>
      <c r="H249" s="5"/>
      <c r="I249" s="3"/>
      <c r="J249" s="6"/>
    </row>
    <row r="250" spans="5:10" ht="14.25" customHeight="1">
      <c r="E250" s="1"/>
      <c r="F250" s="3"/>
      <c r="G250" s="4"/>
      <c r="H250" s="5"/>
      <c r="I250" s="3"/>
      <c r="J250" s="6"/>
    </row>
    <row r="251" spans="5:10" ht="14.25" customHeight="1">
      <c r="E251" s="1"/>
      <c r="F251" s="3"/>
      <c r="G251" s="4"/>
      <c r="H251" s="5"/>
      <c r="I251" s="3"/>
      <c r="J251" s="6"/>
    </row>
    <row r="252" spans="5:10" ht="14.25" customHeight="1">
      <c r="E252" s="1"/>
      <c r="F252" s="3"/>
      <c r="G252" s="4"/>
      <c r="H252" s="5"/>
      <c r="I252" s="3"/>
      <c r="J252" s="6"/>
    </row>
    <row r="253" spans="5:10" ht="14.25" customHeight="1">
      <c r="E253" s="1"/>
      <c r="F253" s="3"/>
      <c r="G253" s="4"/>
      <c r="H253" s="5"/>
      <c r="I253" s="3"/>
      <c r="J253" s="6"/>
    </row>
    <row r="254" spans="5:10" ht="14.25" customHeight="1">
      <c r="E254" s="1"/>
      <c r="F254" s="3"/>
      <c r="G254" s="4"/>
      <c r="H254" s="5"/>
      <c r="I254" s="3"/>
      <c r="J254" s="6"/>
    </row>
    <row r="255" spans="5:10" ht="14.25" customHeight="1">
      <c r="E255" s="1"/>
      <c r="F255" s="3"/>
      <c r="G255" s="4"/>
      <c r="H255" s="5"/>
      <c r="I255" s="3"/>
      <c r="J255" s="6"/>
    </row>
    <row r="256" spans="5:10" ht="14.25" customHeight="1">
      <c r="E256" s="1"/>
      <c r="F256" s="3"/>
      <c r="G256" s="4"/>
      <c r="H256" s="5"/>
      <c r="I256" s="3"/>
      <c r="J256" s="6"/>
    </row>
    <row r="257" spans="5:10" ht="14.25" customHeight="1">
      <c r="E257" s="1"/>
      <c r="F257" s="3"/>
      <c r="G257" s="4"/>
      <c r="H257" s="5"/>
      <c r="I257" s="3"/>
      <c r="J257" s="6"/>
    </row>
    <row r="258" spans="5:10" ht="14.25" customHeight="1">
      <c r="E258" s="1"/>
      <c r="F258" s="3"/>
      <c r="G258" s="4"/>
      <c r="H258" s="5"/>
      <c r="I258" s="3"/>
      <c r="J258" s="6"/>
    </row>
    <row r="259" spans="5:10" ht="14.25" customHeight="1">
      <c r="E259" s="1"/>
      <c r="F259" s="3"/>
      <c r="G259" s="4"/>
      <c r="H259" s="5"/>
      <c r="I259" s="3"/>
      <c r="J259" s="6"/>
    </row>
    <row r="260" spans="5:10" ht="14.25" customHeight="1">
      <c r="E260" s="1"/>
      <c r="F260" s="3"/>
      <c r="G260" s="4"/>
      <c r="H260" s="5"/>
      <c r="I260" s="3"/>
      <c r="J260" s="6"/>
    </row>
    <row r="261" spans="5:10" ht="14.25" customHeight="1">
      <c r="E261" s="1"/>
      <c r="F261" s="3"/>
      <c r="G261" s="4"/>
      <c r="H261" s="5"/>
      <c r="I261" s="3"/>
      <c r="J261" s="6"/>
    </row>
    <row r="262" spans="5:10" ht="14.25" customHeight="1">
      <c r="E262" s="1"/>
      <c r="F262" s="3"/>
      <c r="G262" s="4"/>
      <c r="H262" s="5"/>
      <c r="I262" s="3"/>
      <c r="J262" s="6"/>
    </row>
    <row r="263" spans="5:10" ht="14.25" customHeight="1">
      <c r="E263" s="1"/>
      <c r="F263" s="3"/>
      <c r="G263" s="4"/>
      <c r="H263" s="5"/>
      <c r="I263" s="3"/>
      <c r="J263" s="6"/>
    </row>
    <row r="264" spans="5:10" ht="14.25" customHeight="1">
      <c r="E264" s="1"/>
      <c r="F264" s="3"/>
      <c r="G264" s="4"/>
      <c r="H264" s="5"/>
      <c r="I264" s="3"/>
      <c r="J264" s="6"/>
    </row>
    <row r="265" spans="5:10" ht="14.25" customHeight="1">
      <c r="E265" s="1"/>
      <c r="F265" s="3"/>
      <c r="G265" s="4"/>
      <c r="H265" s="5"/>
      <c r="I265" s="3"/>
      <c r="J265" s="6"/>
    </row>
    <row r="266" spans="5:10" ht="14.25" customHeight="1">
      <c r="E266" s="1"/>
      <c r="F266" s="3"/>
      <c r="G266" s="4"/>
      <c r="H266" s="5"/>
      <c r="I266" s="3"/>
      <c r="J266" s="6"/>
    </row>
    <row r="267" spans="5:10" ht="14.25" customHeight="1">
      <c r="E267" s="1"/>
      <c r="F267" s="3"/>
      <c r="G267" s="4"/>
      <c r="H267" s="5"/>
      <c r="I267" s="3"/>
      <c r="J267" s="6"/>
    </row>
    <row r="268" spans="5:10" ht="14.25" customHeight="1">
      <c r="E268" s="1"/>
      <c r="F268" s="3"/>
      <c r="G268" s="4"/>
      <c r="H268" s="5"/>
      <c r="I268" s="3"/>
      <c r="J268" s="6"/>
    </row>
    <row r="269" spans="5:10" ht="14.25" customHeight="1">
      <c r="E269" s="1"/>
      <c r="F269" s="3"/>
      <c r="G269" s="4"/>
      <c r="H269" s="5"/>
      <c r="I269" s="3"/>
      <c r="J269" s="6"/>
    </row>
    <row r="270" spans="5:10" ht="14.25" customHeight="1">
      <c r="E270" s="1"/>
      <c r="F270" s="3"/>
      <c r="G270" s="4"/>
      <c r="H270" s="5"/>
      <c r="I270" s="3"/>
      <c r="J270" s="6"/>
    </row>
    <row r="271" spans="5:10" ht="14.25" customHeight="1">
      <c r="E271" s="1"/>
      <c r="F271" s="3"/>
      <c r="G271" s="4"/>
      <c r="H271" s="5"/>
      <c r="I271" s="3"/>
      <c r="J271" s="6"/>
    </row>
    <row r="272" spans="5:10" ht="14.25" customHeight="1">
      <c r="E272" s="1"/>
      <c r="F272" s="3"/>
      <c r="G272" s="4"/>
      <c r="H272" s="5"/>
      <c r="I272" s="3"/>
      <c r="J272" s="6"/>
    </row>
    <row r="273" spans="5:10" ht="14.25" customHeight="1">
      <c r="E273" s="1"/>
      <c r="F273" s="3"/>
      <c r="G273" s="4"/>
      <c r="H273" s="5"/>
      <c r="I273" s="3"/>
      <c r="J273" s="6"/>
    </row>
    <row r="274" spans="5:10" ht="14.25" customHeight="1">
      <c r="E274" s="1"/>
      <c r="F274" s="3"/>
      <c r="G274" s="4"/>
      <c r="H274" s="5"/>
      <c r="I274" s="3"/>
      <c r="J274" s="6"/>
    </row>
    <row r="275" spans="5:10" ht="14.25" customHeight="1">
      <c r="E275" s="1"/>
      <c r="F275" s="3"/>
      <c r="G275" s="4"/>
      <c r="H275" s="5"/>
      <c r="I275" s="3"/>
      <c r="J275" s="6"/>
    </row>
    <row r="276" spans="5:10" ht="14.25" customHeight="1">
      <c r="E276" s="1"/>
      <c r="F276" s="3"/>
      <c r="G276" s="4"/>
      <c r="H276" s="5"/>
      <c r="I276" s="3"/>
      <c r="J276" s="6"/>
    </row>
    <row r="277" spans="5:10" ht="14.25" customHeight="1">
      <c r="E277" s="1"/>
      <c r="F277" s="3"/>
      <c r="G277" s="4"/>
      <c r="H277" s="5"/>
      <c r="I277" s="3"/>
      <c r="J277" s="6"/>
    </row>
    <row r="278" spans="5:10" ht="14.25" customHeight="1">
      <c r="E278" s="1"/>
      <c r="F278" s="3"/>
      <c r="G278" s="4"/>
      <c r="H278" s="5"/>
      <c r="I278" s="3"/>
      <c r="J278" s="6"/>
    </row>
    <row r="279" spans="5:10" ht="14.25" customHeight="1">
      <c r="E279" s="1"/>
      <c r="F279" s="3"/>
      <c r="G279" s="4"/>
      <c r="H279" s="5"/>
      <c r="I279" s="3"/>
      <c r="J279" s="6"/>
    </row>
    <row r="280" spans="5:10" ht="14.25" customHeight="1">
      <c r="E280" s="1"/>
      <c r="F280" s="3"/>
      <c r="G280" s="4"/>
      <c r="H280" s="5"/>
      <c r="I280" s="3"/>
      <c r="J280" s="6"/>
    </row>
    <row r="281" spans="5:10" ht="14.25" customHeight="1">
      <c r="E281" s="1"/>
      <c r="F281" s="3"/>
      <c r="G281" s="4"/>
      <c r="H281" s="5"/>
      <c r="I281" s="3"/>
      <c r="J281" s="6"/>
    </row>
    <row r="282" spans="5:10" ht="14.25" customHeight="1">
      <c r="E282" s="1"/>
      <c r="F282" s="3"/>
      <c r="G282" s="4"/>
      <c r="H282" s="5"/>
      <c r="I282" s="3"/>
      <c r="J282" s="6"/>
    </row>
    <row r="283" spans="5:10" ht="14.25" customHeight="1">
      <c r="E283" s="1"/>
      <c r="F283" s="3"/>
      <c r="G283" s="4"/>
      <c r="H283" s="5"/>
      <c r="I283" s="3"/>
      <c r="J283" s="6"/>
    </row>
    <row r="284" spans="5:10" ht="14.25" customHeight="1">
      <c r="E284" s="1"/>
      <c r="F284" s="3"/>
      <c r="G284" s="4"/>
      <c r="H284" s="5"/>
      <c r="I284" s="3"/>
      <c r="J284" s="6"/>
    </row>
    <row r="285" spans="5:10" ht="14.25" customHeight="1">
      <c r="E285" s="1"/>
      <c r="F285" s="3"/>
      <c r="G285" s="4"/>
      <c r="H285" s="5"/>
      <c r="I285" s="3"/>
      <c r="J285" s="6"/>
    </row>
    <row r="286" spans="5:10" ht="14.25" customHeight="1">
      <c r="E286" s="1"/>
      <c r="F286" s="3"/>
      <c r="G286" s="4"/>
      <c r="H286" s="5"/>
      <c r="I286" s="3"/>
      <c r="J286" s="6"/>
    </row>
    <row r="287" spans="5:10" ht="14.25" customHeight="1">
      <c r="E287" s="1"/>
      <c r="F287" s="3"/>
      <c r="G287" s="4"/>
      <c r="H287" s="5"/>
      <c r="I287" s="3"/>
      <c r="J287" s="6"/>
    </row>
    <row r="288" spans="5:10" ht="14.25" customHeight="1">
      <c r="E288" s="1"/>
      <c r="F288" s="3"/>
      <c r="G288" s="4"/>
      <c r="H288" s="5"/>
      <c r="I288" s="3"/>
      <c r="J288" s="6"/>
    </row>
    <row r="289" spans="5:10" ht="14.25" customHeight="1">
      <c r="E289" s="1"/>
      <c r="F289" s="3"/>
      <c r="G289" s="4"/>
      <c r="H289" s="5"/>
      <c r="I289" s="3"/>
      <c r="J289" s="6"/>
    </row>
    <row r="290" spans="5:10" ht="14.25" customHeight="1">
      <c r="E290" s="1"/>
      <c r="F290" s="3"/>
      <c r="G290" s="4"/>
      <c r="H290" s="5"/>
      <c r="I290" s="3"/>
      <c r="J290" s="6"/>
    </row>
    <row r="291" spans="5:10" ht="14.25" customHeight="1">
      <c r="E291" s="1"/>
      <c r="F291" s="3"/>
      <c r="G291" s="4"/>
      <c r="H291" s="5"/>
      <c r="I291" s="3"/>
      <c r="J291" s="6"/>
    </row>
    <row r="292" spans="5:10" ht="14.25" customHeight="1">
      <c r="E292" s="1"/>
      <c r="F292" s="3"/>
      <c r="G292" s="4"/>
      <c r="H292" s="5"/>
      <c r="I292" s="3"/>
      <c r="J292" s="6"/>
    </row>
    <row r="293" spans="5:10" ht="14.25" customHeight="1">
      <c r="E293" s="1"/>
      <c r="F293" s="3"/>
      <c r="G293" s="4"/>
      <c r="H293" s="5"/>
      <c r="I293" s="3"/>
      <c r="J293" s="6"/>
    </row>
    <row r="294" spans="5:10" ht="14.25" customHeight="1">
      <c r="E294" s="1"/>
      <c r="F294" s="3"/>
      <c r="G294" s="4"/>
      <c r="H294" s="5"/>
      <c r="I294" s="3"/>
      <c r="J294" s="6"/>
    </row>
    <row r="295" spans="5:10" ht="14.25" customHeight="1">
      <c r="E295" s="1"/>
      <c r="F295" s="3"/>
      <c r="G295" s="4"/>
      <c r="H295" s="5"/>
      <c r="I295" s="3"/>
      <c r="J295" s="6"/>
    </row>
    <row r="296" spans="5:10" ht="14.25" customHeight="1">
      <c r="E296" s="1"/>
      <c r="F296" s="3"/>
      <c r="G296" s="4"/>
      <c r="H296" s="5"/>
      <c r="I296" s="3"/>
      <c r="J296" s="6"/>
    </row>
    <row r="297" spans="5:10" ht="14.25" customHeight="1">
      <c r="E297" s="1"/>
      <c r="F297" s="3"/>
      <c r="G297" s="4"/>
      <c r="H297" s="5"/>
      <c r="I297" s="3"/>
      <c r="J297" s="6"/>
    </row>
    <row r="298" spans="5:10" ht="14.25" customHeight="1">
      <c r="E298" s="1"/>
      <c r="F298" s="3"/>
      <c r="G298" s="4"/>
      <c r="H298" s="5"/>
      <c r="I298" s="3"/>
      <c r="J298" s="6"/>
    </row>
    <row r="299" spans="5:10" ht="14.25" customHeight="1">
      <c r="E299" s="1"/>
      <c r="F299" s="3"/>
      <c r="G299" s="4"/>
      <c r="H299" s="5"/>
      <c r="I299" s="3"/>
      <c r="J299" s="6"/>
    </row>
    <row r="300" spans="5:10" ht="14.25" customHeight="1">
      <c r="E300" s="1"/>
      <c r="F300" s="3"/>
      <c r="G300" s="4"/>
      <c r="H300" s="5"/>
      <c r="I300" s="3"/>
      <c r="J300" s="6"/>
    </row>
    <row r="301" spans="5:10" ht="14.25" customHeight="1">
      <c r="E301" s="1"/>
      <c r="F301" s="3"/>
      <c r="G301" s="4"/>
      <c r="H301" s="5"/>
      <c r="I301" s="3"/>
      <c r="J301" s="6"/>
    </row>
    <row r="302" spans="5:10" ht="14.25" customHeight="1">
      <c r="E302" s="1"/>
      <c r="F302" s="3"/>
      <c r="G302" s="4"/>
      <c r="H302" s="5"/>
      <c r="I302" s="3"/>
      <c r="J302" s="6"/>
    </row>
    <row r="303" spans="5:10" ht="14.25" customHeight="1">
      <c r="E303" s="1"/>
      <c r="F303" s="3"/>
      <c r="G303" s="4"/>
      <c r="H303" s="5"/>
      <c r="I303" s="3"/>
      <c r="J303" s="6"/>
    </row>
    <row r="304" spans="5:10" ht="14.25" customHeight="1">
      <c r="E304" s="1"/>
      <c r="F304" s="3"/>
      <c r="G304" s="4"/>
      <c r="H304" s="5"/>
      <c r="I304" s="3"/>
      <c r="J304" s="6"/>
    </row>
    <row r="305" spans="5:10" ht="14.25" customHeight="1">
      <c r="E305" s="1"/>
      <c r="F305" s="3"/>
      <c r="G305" s="4"/>
      <c r="H305" s="5"/>
      <c r="I305" s="3"/>
      <c r="J305" s="6"/>
    </row>
    <row r="306" spans="5:10" ht="14.25" customHeight="1">
      <c r="E306" s="1"/>
      <c r="F306" s="3"/>
      <c r="G306" s="4"/>
      <c r="H306" s="5"/>
      <c r="I306" s="3"/>
      <c r="J306" s="6"/>
    </row>
    <row r="307" spans="5:10" ht="14.25" customHeight="1">
      <c r="E307" s="1"/>
      <c r="F307" s="3"/>
      <c r="G307" s="4"/>
      <c r="H307" s="5"/>
      <c r="I307" s="3"/>
      <c r="J307" s="6"/>
    </row>
    <row r="308" spans="5:10" ht="14.25" customHeight="1">
      <c r="E308" s="1"/>
      <c r="F308" s="3"/>
      <c r="G308" s="4"/>
      <c r="H308" s="5"/>
      <c r="I308" s="3"/>
      <c r="J308" s="6"/>
    </row>
    <row r="309" spans="5:10" ht="14.25" customHeight="1">
      <c r="E309" s="1"/>
      <c r="F309" s="3"/>
      <c r="G309" s="4"/>
      <c r="H309" s="5"/>
      <c r="I309" s="3"/>
      <c r="J309" s="6"/>
    </row>
    <row r="310" spans="5:10" ht="14.25" customHeight="1">
      <c r="E310" s="1"/>
      <c r="F310" s="3"/>
      <c r="G310" s="4"/>
      <c r="H310" s="5"/>
      <c r="I310" s="3"/>
      <c r="J310" s="6"/>
    </row>
    <row r="311" spans="5:10" ht="14.25" customHeight="1">
      <c r="E311" s="1"/>
      <c r="F311" s="3"/>
      <c r="G311" s="4"/>
      <c r="H311" s="5"/>
      <c r="I311" s="3"/>
      <c r="J311" s="6"/>
    </row>
    <row r="312" spans="5:10" ht="14.25" customHeight="1">
      <c r="E312" s="1"/>
      <c r="F312" s="3"/>
      <c r="G312" s="4"/>
      <c r="H312" s="5"/>
      <c r="I312" s="3"/>
      <c r="J312" s="6"/>
    </row>
    <row r="313" spans="5:10" ht="14.25" customHeight="1">
      <c r="E313" s="1"/>
      <c r="F313" s="3"/>
      <c r="G313" s="4"/>
      <c r="H313" s="5"/>
      <c r="I313" s="3"/>
      <c r="J313" s="6"/>
    </row>
    <row r="314" spans="5:10" ht="14.25" customHeight="1">
      <c r="E314" s="1"/>
      <c r="F314" s="3"/>
      <c r="G314" s="4"/>
      <c r="H314" s="5"/>
      <c r="I314" s="3"/>
      <c r="J314" s="6"/>
    </row>
    <row r="315" spans="5:10" ht="14.25" customHeight="1">
      <c r="E315" s="1"/>
      <c r="F315" s="3"/>
      <c r="G315" s="4"/>
      <c r="H315" s="5"/>
      <c r="I315" s="3"/>
      <c r="J315" s="6"/>
    </row>
    <row r="316" spans="5:10" ht="14.25" customHeight="1">
      <c r="E316" s="1"/>
      <c r="F316" s="3"/>
      <c r="G316" s="4"/>
      <c r="H316" s="5"/>
      <c r="I316" s="3"/>
      <c r="J316" s="6"/>
    </row>
    <row r="317" spans="5:10" ht="14.25" customHeight="1">
      <c r="E317" s="1"/>
      <c r="F317" s="3"/>
      <c r="G317" s="4"/>
      <c r="H317" s="5"/>
      <c r="I317" s="3"/>
      <c r="J317" s="6"/>
    </row>
    <row r="318" spans="5:10" ht="14.25" customHeight="1">
      <c r="E318" s="1"/>
      <c r="F318" s="3"/>
      <c r="G318" s="4"/>
      <c r="H318" s="5"/>
      <c r="I318" s="3"/>
      <c r="J318" s="6"/>
    </row>
    <row r="319" spans="5:10" ht="14.25" customHeight="1">
      <c r="E319" s="1"/>
      <c r="F319" s="3"/>
      <c r="G319" s="4"/>
      <c r="H319" s="5"/>
      <c r="I319" s="3"/>
      <c r="J319" s="6"/>
    </row>
    <row r="320" spans="5:10" ht="14.25" customHeight="1">
      <c r="E320" s="1"/>
      <c r="F320" s="3"/>
      <c r="G320" s="4"/>
      <c r="H320" s="5"/>
      <c r="I320" s="3"/>
      <c r="J320" s="6"/>
    </row>
    <row r="321" spans="5:10" ht="14.25" customHeight="1">
      <c r="E321" s="1"/>
      <c r="F321" s="3"/>
      <c r="G321" s="4"/>
      <c r="H321" s="5"/>
      <c r="I321" s="3"/>
      <c r="J321" s="6"/>
    </row>
    <row r="322" spans="5:10" ht="14.25" customHeight="1">
      <c r="E322" s="1"/>
      <c r="F322" s="3"/>
      <c r="G322" s="4"/>
      <c r="H322" s="5"/>
      <c r="I322" s="3"/>
      <c r="J322" s="6"/>
    </row>
    <row r="323" spans="5:10" ht="14.25" customHeight="1">
      <c r="E323" s="1"/>
      <c r="F323" s="3"/>
      <c r="G323" s="4"/>
      <c r="H323" s="5"/>
      <c r="I323" s="3"/>
      <c r="J323" s="6"/>
    </row>
    <row r="324" spans="5:10" ht="14.25" customHeight="1">
      <c r="E324" s="1"/>
      <c r="F324" s="3"/>
      <c r="G324" s="4"/>
      <c r="H324" s="5"/>
      <c r="I324" s="3"/>
      <c r="J324" s="6"/>
    </row>
    <row r="325" spans="5:10" ht="14.25" customHeight="1">
      <c r="E325" s="1"/>
      <c r="F325" s="3"/>
      <c r="G325" s="4"/>
      <c r="H325" s="5"/>
      <c r="I325" s="3"/>
      <c r="J325" s="6"/>
    </row>
    <row r="326" spans="5:10" ht="14.25" customHeight="1">
      <c r="E326" s="1"/>
      <c r="F326" s="3"/>
      <c r="G326" s="4"/>
      <c r="H326" s="5"/>
      <c r="I326" s="3"/>
      <c r="J326" s="6"/>
    </row>
    <row r="327" spans="5:10" ht="14.25" customHeight="1">
      <c r="E327" s="1"/>
      <c r="F327" s="3"/>
      <c r="G327" s="4"/>
      <c r="H327" s="5"/>
      <c r="I327" s="3"/>
      <c r="J327" s="6"/>
    </row>
    <row r="328" spans="5:10" ht="14.25" customHeight="1">
      <c r="E328" s="1"/>
      <c r="F328" s="3"/>
      <c r="G328" s="4"/>
      <c r="H328" s="5"/>
      <c r="I328" s="3"/>
      <c r="J328" s="6"/>
    </row>
    <row r="329" spans="5:10" ht="14.25" customHeight="1">
      <c r="E329" s="1"/>
      <c r="F329" s="3"/>
      <c r="G329" s="4"/>
      <c r="H329" s="5"/>
      <c r="I329" s="3"/>
      <c r="J329" s="6"/>
    </row>
    <row r="330" spans="5:10" ht="14.25" customHeight="1">
      <c r="E330" s="1"/>
      <c r="F330" s="3"/>
      <c r="G330" s="4"/>
      <c r="H330" s="5"/>
      <c r="I330" s="3"/>
      <c r="J330" s="6"/>
    </row>
    <row r="331" spans="5:10" ht="14.25" customHeight="1">
      <c r="E331" s="1"/>
      <c r="F331" s="3"/>
      <c r="G331" s="4"/>
      <c r="H331" s="5"/>
      <c r="I331" s="3"/>
      <c r="J331" s="6"/>
    </row>
    <row r="332" spans="5:10" ht="14.25" customHeight="1">
      <c r="E332" s="1"/>
      <c r="F332" s="3"/>
      <c r="G332" s="4"/>
      <c r="H332" s="5"/>
      <c r="I332" s="3"/>
      <c r="J332" s="6"/>
    </row>
    <row r="333" spans="5:10" ht="14.25" customHeight="1">
      <c r="E333" s="1"/>
      <c r="F333" s="3"/>
      <c r="G333" s="4"/>
      <c r="H333" s="5"/>
      <c r="I333" s="3"/>
      <c r="J333" s="6"/>
    </row>
    <row r="334" spans="5:10" ht="14.25" customHeight="1">
      <c r="E334" s="1"/>
      <c r="F334" s="3"/>
      <c r="G334" s="4"/>
      <c r="H334" s="5"/>
      <c r="I334" s="3"/>
      <c r="J334" s="6"/>
    </row>
    <row r="335" spans="5:10" ht="14.25" customHeight="1">
      <c r="E335" s="1"/>
      <c r="F335" s="3"/>
      <c r="G335" s="4"/>
      <c r="H335" s="5"/>
      <c r="I335" s="3"/>
      <c r="J335" s="6"/>
    </row>
    <row r="336" spans="5:10" ht="14.25" customHeight="1">
      <c r="E336" s="1"/>
      <c r="F336" s="3"/>
      <c r="G336" s="4"/>
      <c r="H336" s="5"/>
      <c r="I336" s="3"/>
      <c r="J336" s="6"/>
    </row>
    <row r="337" spans="5:10" ht="14.25" customHeight="1">
      <c r="E337" s="1"/>
      <c r="F337" s="3"/>
      <c r="G337" s="4"/>
      <c r="H337" s="5"/>
      <c r="I337" s="3"/>
      <c r="J337" s="6"/>
    </row>
    <row r="338" spans="5:10" ht="14.25" customHeight="1">
      <c r="E338" s="1"/>
      <c r="F338" s="3"/>
      <c r="G338" s="4"/>
      <c r="H338" s="5"/>
      <c r="I338" s="3"/>
      <c r="J338" s="6"/>
    </row>
    <row r="339" spans="5:10" ht="14.25" customHeight="1">
      <c r="E339" s="1"/>
      <c r="F339" s="3"/>
      <c r="G339" s="4"/>
      <c r="H339" s="5"/>
      <c r="I339" s="3"/>
      <c r="J339" s="6"/>
    </row>
    <row r="340" spans="5:10" ht="14.25" customHeight="1">
      <c r="E340" s="1"/>
      <c r="F340" s="3"/>
      <c r="G340" s="4"/>
      <c r="H340" s="5"/>
      <c r="I340" s="3"/>
      <c r="J340" s="6"/>
    </row>
    <row r="341" spans="5:10" ht="14.25" customHeight="1">
      <c r="E341" s="1"/>
      <c r="F341" s="3"/>
      <c r="G341" s="4"/>
      <c r="H341" s="5"/>
      <c r="I341" s="3"/>
      <c r="J341" s="6"/>
    </row>
    <row r="342" spans="5:10" ht="14.25" customHeight="1">
      <c r="E342" s="1"/>
      <c r="F342" s="3"/>
      <c r="G342" s="4"/>
      <c r="H342" s="5"/>
      <c r="I342" s="3"/>
      <c r="J342" s="6"/>
    </row>
    <row r="343" spans="5:10" ht="14.25" customHeight="1">
      <c r="E343" s="1"/>
      <c r="F343" s="3"/>
      <c r="G343" s="4"/>
      <c r="H343" s="5"/>
      <c r="I343" s="3"/>
      <c r="J343" s="6"/>
    </row>
    <row r="344" spans="5:10" ht="14.25" customHeight="1">
      <c r="E344" s="1"/>
      <c r="F344" s="3"/>
      <c r="G344" s="4"/>
      <c r="H344" s="5"/>
      <c r="I344" s="3"/>
      <c r="J344" s="6"/>
    </row>
    <row r="345" spans="5:10" ht="14.25" customHeight="1">
      <c r="E345" s="1"/>
      <c r="F345" s="3"/>
      <c r="G345" s="4"/>
      <c r="H345" s="5"/>
      <c r="I345" s="3"/>
      <c r="J345" s="6"/>
    </row>
    <row r="346" spans="5:10" ht="14.25" customHeight="1">
      <c r="E346" s="1"/>
      <c r="F346" s="3"/>
      <c r="G346" s="4"/>
      <c r="H346" s="5"/>
      <c r="I346" s="3"/>
      <c r="J346" s="6"/>
    </row>
    <row r="347" spans="5:10" ht="14.25" customHeight="1">
      <c r="E347" s="1"/>
      <c r="F347" s="3"/>
      <c r="G347" s="4"/>
      <c r="H347" s="5"/>
      <c r="I347" s="3"/>
      <c r="J347" s="6"/>
    </row>
    <row r="348" spans="5:10" ht="14.25" customHeight="1">
      <c r="E348" s="1"/>
      <c r="F348" s="3"/>
      <c r="G348" s="4"/>
      <c r="H348" s="5"/>
      <c r="I348" s="3"/>
      <c r="J348" s="6"/>
    </row>
    <row r="349" spans="5:10" ht="14.25" customHeight="1">
      <c r="E349" s="1"/>
      <c r="F349" s="3"/>
      <c r="G349" s="4"/>
      <c r="H349" s="5"/>
      <c r="I349" s="3"/>
      <c r="J349" s="6"/>
    </row>
    <row r="350" spans="5:10" ht="14.25" customHeight="1">
      <c r="E350" s="1"/>
      <c r="F350" s="3"/>
      <c r="G350" s="4"/>
      <c r="H350" s="5"/>
      <c r="I350" s="3"/>
      <c r="J350" s="6"/>
    </row>
    <row r="351" spans="5:10" ht="14.25" customHeight="1">
      <c r="E351" s="1"/>
      <c r="F351" s="3"/>
      <c r="G351" s="4"/>
      <c r="H351" s="5"/>
      <c r="I351" s="3"/>
      <c r="J351" s="6"/>
    </row>
    <row r="352" spans="5:10" ht="14.25" customHeight="1">
      <c r="E352" s="1"/>
      <c r="F352" s="3"/>
      <c r="G352" s="4"/>
      <c r="H352" s="5"/>
      <c r="I352" s="3"/>
      <c r="J352" s="6"/>
    </row>
    <row r="353" spans="5:10" ht="14.25" customHeight="1">
      <c r="E353" s="1"/>
      <c r="F353" s="3"/>
      <c r="G353" s="4"/>
      <c r="H353" s="5"/>
      <c r="I353" s="3"/>
      <c r="J353" s="6"/>
    </row>
    <row r="354" spans="5:10" ht="14.25" customHeight="1">
      <c r="E354" s="1"/>
      <c r="F354" s="3"/>
      <c r="G354" s="4"/>
      <c r="H354" s="5"/>
      <c r="I354" s="3"/>
      <c r="J354" s="6"/>
    </row>
    <row r="355" spans="5:10" ht="14.25" customHeight="1">
      <c r="E355" s="1"/>
      <c r="F355" s="3"/>
      <c r="G355" s="4"/>
      <c r="H355" s="5"/>
      <c r="I355" s="3"/>
      <c r="J355" s="6"/>
    </row>
    <row r="356" spans="5:10" ht="14.25" customHeight="1">
      <c r="E356" s="1"/>
      <c r="F356" s="3"/>
      <c r="G356" s="4"/>
      <c r="H356" s="5"/>
      <c r="I356" s="3"/>
      <c r="J356" s="6"/>
    </row>
    <row r="357" spans="5:10" ht="14.25" customHeight="1">
      <c r="E357" s="1"/>
      <c r="F357" s="3"/>
      <c r="G357" s="4"/>
      <c r="H357" s="5"/>
      <c r="I357" s="3"/>
      <c r="J357" s="6"/>
    </row>
    <row r="358" spans="5:10" ht="14.25" customHeight="1">
      <c r="E358" s="1"/>
      <c r="F358" s="3"/>
      <c r="G358" s="4"/>
      <c r="H358" s="5"/>
      <c r="I358" s="3"/>
      <c r="J358" s="6"/>
    </row>
    <row r="359" spans="5:10" ht="14.25" customHeight="1">
      <c r="E359" s="1"/>
      <c r="F359" s="3"/>
      <c r="G359" s="4"/>
      <c r="H359" s="5"/>
      <c r="I359" s="3"/>
      <c r="J359" s="6"/>
    </row>
    <row r="360" spans="5:10" ht="14.25" customHeight="1">
      <c r="E360" s="1"/>
      <c r="F360" s="3"/>
      <c r="G360" s="4"/>
      <c r="H360" s="5"/>
      <c r="I360" s="3"/>
      <c r="J360" s="6"/>
    </row>
    <row r="361" spans="5:10" ht="14.25" customHeight="1">
      <c r="E361" s="1"/>
      <c r="F361" s="3"/>
      <c r="G361" s="4"/>
      <c r="H361" s="5"/>
      <c r="I361" s="3"/>
      <c r="J361" s="6"/>
    </row>
    <row r="362" spans="5:10" ht="14.25" customHeight="1">
      <c r="E362" s="1"/>
      <c r="F362" s="3"/>
      <c r="G362" s="4"/>
      <c r="H362" s="5"/>
      <c r="I362" s="3"/>
      <c r="J362" s="6"/>
    </row>
    <row r="363" spans="5:10" ht="14.25" customHeight="1">
      <c r="E363" s="1"/>
      <c r="F363" s="3"/>
      <c r="G363" s="4"/>
      <c r="H363" s="5"/>
      <c r="I363" s="3"/>
      <c r="J363" s="6"/>
    </row>
    <row r="364" spans="5:10" ht="14.25" customHeight="1">
      <c r="E364" s="1"/>
      <c r="F364" s="3"/>
      <c r="G364" s="4"/>
      <c r="H364" s="5"/>
      <c r="I364" s="3"/>
      <c r="J364" s="6"/>
    </row>
    <row r="365" spans="5:10" ht="14.25" customHeight="1">
      <c r="E365" s="1"/>
      <c r="F365" s="3"/>
      <c r="G365" s="4"/>
      <c r="H365" s="5"/>
      <c r="I365" s="3"/>
      <c r="J365" s="6"/>
    </row>
    <row r="366" spans="5:10" ht="14.25" customHeight="1">
      <c r="E366" s="1"/>
      <c r="F366" s="3"/>
      <c r="G366" s="4"/>
      <c r="H366" s="5"/>
      <c r="I366" s="3"/>
      <c r="J366" s="6"/>
    </row>
    <row r="367" spans="5:10" ht="14.25" customHeight="1">
      <c r="E367" s="1"/>
      <c r="F367" s="3"/>
      <c r="G367" s="4"/>
      <c r="H367" s="5"/>
      <c r="I367" s="3"/>
      <c r="J367" s="6"/>
    </row>
    <row r="368" spans="5:10" ht="14.25" customHeight="1">
      <c r="E368" s="1"/>
      <c r="F368" s="3"/>
      <c r="G368" s="4"/>
      <c r="H368" s="5"/>
      <c r="I368" s="3"/>
      <c r="J368" s="6"/>
    </row>
    <row r="369" spans="5:10" ht="14.25" customHeight="1">
      <c r="E369" s="1"/>
      <c r="F369" s="3"/>
      <c r="G369" s="4"/>
      <c r="H369" s="5"/>
      <c r="I369" s="3"/>
      <c r="J369" s="6"/>
    </row>
    <row r="370" spans="5:10" ht="14.25" customHeight="1">
      <c r="E370" s="1"/>
      <c r="F370" s="3"/>
      <c r="G370" s="4"/>
      <c r="H370" s="5"/>
      <c r="I370" s="3"/>
      <c r="J370" s="6"/>
    </row>
    <row r="371" spans="5:10" ht="14.25" customHeight="1">
      <c r="E371" s="1"/>
      <c r="F371" s="3"/>
      <c r="G371" s="4"/>
      <c r="H371" s="5"/>
      <c r="I371" s="3"/>
      <c r="J371" s="6"/>
    </row>
    <row r="372" spans="5:10" ht="14.25" customHeight="1">
      <c r="E372" s="1"/>
      <c r="F372" s="3"/>
      <c r="G372" s="4"/>
      <c r="H372" s="5"/>
      <c r="I372" s="3"/>
      <c r="J372" s="6"/>
    </row>
    <row r="373" spans="5:10" ht="14.25" customHeight="1">
      <c r="E373" s="1"/>
      <c r="F373" s="3"/>
      <c r="G373" s="4"/>
      <c r="H373" s="5"/>
      <c r="I373" s="3"/>
      <c r="J373" s="6"/>
    </row>
    <row r="374" spans="5:10" ht="14.25" customHeight="1">
      <c r="E374" s="1"/>
      <c r="F374" s="3"/>
      <c r="G374" s="4"/>
      <c r="H374" s="5"/>
      <c r="I374" s="3"/>
      <c r="J374" s="6"/>
    </row>
    <row r="375" spans="5:10" ht="14.25" customHeight="1">
      <c r="E375" s="1"/>
      <c r="F375" s="3"/>
      <c r="G375" s="4"/>
      <c r="H375" s="5"/>
      <c r="I375" s="3"/>
      <c r="J375" s="6"/>
    </row>
    <row r="376" spans="5:10" ht="14.25" customHeight="1">
      <c r="E376" s="1"/>
      <c r="F376" s="3"/>
      <c r="G376" s="4"/>
      <c r="H376" s="5"/>
      <c r="I376" s="3"/>
      <c r="J376" s="6"/>
    </row>
    <row r="377" spans="5:10" ht="14.25" customHeight="1">
      <c r="E377" s="1"/>
      <c r="F377" s="3"/>
      <c r="G377" s="4"/>
      <c r="H377" s="5"/>
      <c r="I377" s="3"/>
      <c r="J377" s="6"/>
    </row>
    <row r="378" spans="5:10" ht="14.25" customHeight="1">
      <c r="E378" s="1"/>
      <c r="F378" s="3"/>
      <c r="G378" s="4"/>
      <c r="H378" s="5"/>
      <c r="I378" s="3"/>
      <c r="J378" s="6"/>
    </row>
    <row r="379" spans="5:10" ht="14.25" customHeight="1">
      <c r="E379" s="1"/>
      <c r="F379" s="3"/>
      <c r="G379" s="4"/>
      <c r="H379" s="5"/>
      <c r="I379" s="3"/>
      <c r="J379" s="6"/>
    </row>
    <row r="380" spans="5:10" ht="14.25" customHeight="1">
      <c r="E380" s="1"/>
      <c r="F380" s="3"/>
      <c r="G380" s="4"/>
      <c r="H380" s="5"/>
      <c r="I380" s="3"/>
      <c r="J380" s="6"/>
    </row>
    <row r="381" spans="5:10" ht="14.25" customHeight="1">
      <c r="E381" s="1"/>
      <c r="F381" s="3"/>
      <c r="G381" s="4"/>
      <c r="H381" s="5"/>
      <c r="I381" s="3"/>
      <c r="J381" s="6"/>
    </row>
    <row r="382" spans="5:10" ht="14.25" customHeight="1">
      <c r="E382" s="1"/>
      <c r="F382" s="3"/>
      <c r="G382" s="4"/>
      <c r="H382" s="5"/>
      <c r="I382" s="3"/>
      <c r="J382" s="6"/>
    </row>
    <row r="383" spans="5:10" ht="14.25" customHeight="1">
      <c r="E383" s="1"/>
      <c r="F383" s="3"/>
      <c r="G383" s="4"/>
      <c r="H383" s="5"/>
      <c r="I383" s="3"/>
      <c r="J383" s="6"/>
    </row>
    <row r="384" spans="5:10" ht="14.25" customHeight="1">
      <c r="E384" s="1"/>
      <c r="F384" s="3"/>
      <c r="G384" s="4"/>
      <c r="H384" s="5"/>
      <c r="I384" s="3"/>
      <c r="J384" s="6"/>
    </row>
    <row r="385" spans="5:10" ht="14.25" customHeight="1">
      <c r="E385" s="1"/>
      <c r="F385" s="3"/>
      <c r="G385" s="4"/>
      <c r="H385" s="5"/>
      <c r="I385" s="3"/>
      <c r="J385" s="6"/>
    </row>
    <row r="386" spans="5:10" ht="14.25" customHeight="1">
      <c r="E386" s="1"/>
      <c r="F386" s="3"/>
      <c r="G386" s="4"/>
      <c r="H386" s="5"/>
      <c r="I386" s="3"/>
      <c r="J386" s="6"/>
    </row>
    <row r="387" spans="5:10" ht="14.25" customHeight="1">
      <c r="E387" s="1"/>
      <c r="F387" s="3"/>
      <c r="G387" s="4"/>
      <c r="H387" s="5"/>
      <c r="I387" s="3"/>
      <c r="J387" s="6"/>
    </row>
    <row r="388" spans="5:10" ht="14.25" customHeight="1">
      <c r="E388" s="1"/>
      <c r="F388" s="3"/>
      <c r="G388" s="4"/>
      <c r="H388" s="5"/>
      <c r="I388" s="3"/>
      <c r="J388" s="6"/>
    </row>
    <row r="389" spans="5:10" ht="14.25" customHeight="1">
      <c r="E389" s="1"/>
      <c r="F389" s="3"/>
      <c r="G389" s="4"/>
      <c r="H389" s="5"/>
      <c r="I389" s="3"/>
      <c r="J389" s="6"/>
    </row>
    <row r="390" spans="5:10" ht="14.25" customHeight="1">
      <c r="E390" s="1"/>
      <c r="F390" s="3"/>
      <c r="G390" s="4"/>
      <c r="H390" s="5"/>
      <c r="I390" s="3"/>
      <c r="J390" s="6"/>
    </row>
    <row r="391" spans="5:10" ht="14.25" customHeight="1">
      <c r="E391" s="1"/>
      <c r="F391" s="3"/>
      <c r="G391" s="4"/>
      <c r="H391" s="5"/>
      <c r="I391" s="3"/>
      <c r="J391" s="6"/>
    </row>
    <row r="392" spans="5:10" ht="14.25" customHeight="1">
      <c r="E392" s="1"/>
      <c r="F392" s="3"/>
      <c r="G392" s="4"/>
      <c r="H392" s="5"/>
      <c r="I392" s="3"/>
      <c r="J392" s="6"/>
    </row>
    <row r="393" spans="5:10" ht="14.25" customHeight="1">
      <c r="E393" s="1"/>
      <c r="F393" s="3"/>
      <c r="G393" s="4"/>
      <c r="H393" s="5"/>
      <c r="I393" s="3"/>
      <c r="J393" s="6"/>
    </row>
    <row r="394" spans="5:10" ht="14.25" customHeight="1">
      <c r="E394" s="1"/>
      <c r="F394" s="3"/>
      <c r="G394" s="4"/>
      <c r="H394" s="5"/>
      <c r="I394" s="3"/>
      <c r="J394" s="6"/>
    </row>
    <row r="395" spans="5:10" ht="14.25" customHeight="1">
      <c r="E395" s="1"/>
      <c r="F395" s="3"/>
      <c r="G395" s="4"/>
      <c r="H395" s="5"/>
      <c r="I395" s="3"/>
      <c r="J395" s="6"/>
    </row>
    <row r="396" spans="5:10" ht="14.25" customHeight="1">
      <c r="E396" s="1"/>
      <c r="F396" s="3"/>
      <c r="G396" s="4"/>
      <c r="H396" s="5"/>
      <c r="I396" s="3"/>
      <c r="J396" s="6"/>
    </row>
    <row r="397" spans="5:10" ht="14.25" customHeight="1">
      <c r="E397" s="1"/>
      <c r="F397" s="3"/>
      <c r="G397" s="4"/>
      <c r="H397" s="5"/>
      <c r="I397" s="3"/>
      <c r="J397" s="6"/>
    </row>
    <row r="398" spans="5:10" ht="14.25" customHeight="1">
      <c r="E398" s="1"/>
      <c r="F398" s="3"/>
      <c r="G398" s="4"/>
      <c r="H398" s="5"/>
      <c r="I398" s="3"/>
      <c r="J398" s="6"/>
    </row>
    <row r="399" spans="5:10" ht="14.25" customHeight="1">
      <c r="E399" s="1"/>
      <c r="F399" s="3"/>
      <c r="G399" s="4"/>
      <c r="H399" s="5"/>
      <c r="I399" s="3"/>
      <c r="J399" s="6"/>
    </row>
    <row r="400" spans="5:10" ht="14.25" customHeight="1">
      <c r="E400" s="1"/>
      <c r="F400" s="3"/>
      <c r="G400" s="4"/>
      <c r="H400" s="5"/>
      <c r="I400" s="3"/>
      <c r="J400" s="6"/>
    </row>
    <row r="401" spans="5:10" ht="14.25" customHeight="1">
      <c r="E401" s="1"/>
      <c r="F401" s="3"/>
      <c r="G401" s="4"/>
      <c r="H401" s="5"/>
      <c r="I401" s="3"/>
      <c r="J401" s="6"/>
    </row>
    <row r="402" spans="5:10" ht="14.25" customHeight="1">
      <c r="E402" s="1"/>
      <c r="F402" s="3"/>
      <c r="G402" s="4"/>
      <c r="H402" s="5"/>
      <c r="I402" s="3"/>
      <c r="J402" s="6"/>
    </row>
    <row r="403" spans="5:10" ht="14.25" customHeight="1">
      <c r="E403" s="1"/>
      <c r="F403" s="3"/>
      <c r="G403" s="4"/>
      <c r="H403" s="5"/>
      <c r="I403" s="3"/>
      <c r="J403" s="6"/>
    </row>
    <row r="404" spans="5:10" ht="14.25" customHeight="1">
      <c r="E404" s="1"/>
      <c r="F404" s="3"/>
      <c r="G404" s="4"/>
      <c r="H404" s="5"/>
      <c r="I404" s="3"/>
      <c r="J404" s="6"/>
    </row>
    <row r="405" spans="5:10" ht="14.25" customHeight="1">
      <c r="E405" s="1"/>
      <c r="F405" s="3"/>
      <c r="G405" s="4"/>
      <c r="H405" s="5"/>
      <c r="I405" s="3"/>
      <c r="J405" s="6"/>
    </row>
    <row r="406" spans="5:10" ht="14.25" customHeight="1">
      <c r="E406" s="1"/>
      <c r="F406" s="3"/>
      <c r="G406" s="4"/>
      <c r="H406" s="5"/>
      <c r="I406" s="3"/>
      <c r="J406" s="6"/>
    </row>
    <row r="407" spans="5:10" ht="14.25" customHeight="1">
      <c r="E407" s="1"/>
      <c r="F407" s="3"/>
      <c r="G407" s="4"/>
      <c r="H407" s="5"/>
      <c r="I407" s="3"/>
      <c r="J407" s="6"/>
    </row>
    <row r="408" spans="5:10" ht="14.25" customHeight="1">
      <c r="E408" s="1"/>
      <c r="F408" s="3"/>
      <c r="G408" s="4"/>
      <c r="H408" s="5"/>
      <c r="I408" s="3"/>
      <c r="J408" s="6"/>
    </row>
    <row r="409" spans="5:10" ht="14.25" customHeight="1">
      <c r="E409" s="1"/>
      <c r="F409" s="3"/>
      <c r="G409" s="4"/>
      <c r="H409" s="5"/>
      <c r="I409" s="3"/>
      <c r="J409" s="6"/>
    </row>
    <row r="410" spans="5:10" ht="14.25" customHeight="1">
      <c r="E410" s="1"/>
      <c r="F410" s="3"/>
      <c r="G410" s="4"/>
      <c r="H410" s="5"/>
      <c r="I410" s="3"/>
      <c r="J410" s="6"/>
    </row>
    <row r="411" spans="5:10" ht="14.25" customHeight="1">
      <c r="E411" s="1"/>
      <c r="F411" s="3"/>
      <c r="G411" s="4"/>
      <c r="H411" s="5"/>
      <c r="I411" s="3"/>
      <c r="J411" s="6"/>
    </row>
    <row r="412" spans="5:10" ht="14.25" customHeight="1">
      <c r="E412" s="1"/>
      <c r="F412" s="3"/>
      <c r="G412" s="4"/>
      <c r="H412" s="5"/>
      <c r="I412" s="3"/>
      <c r="J412" s="6"/>
    </row>
    <row r="413" spans="5:10" ht="14.25" customHeight="1">
      <c r="E413" s="1"/>
      <c r="F413" s="3"/>
      <c r="G413" s="4"/>
      <c r="H413" s="5"/>
      <c r="I413" s="3"/>
      <c r="J413" s="6"/>
    </row>
    <row r="414" spans="5:10" ht="14.25" customHeight="1">
      <c r="E414" s="1"/>
      <c r="F414" s="3"/>
      <c r="G414" s="4"/>
      <c r="H414" s="5"/>
      <c r="I414" s="3"/>
      <c r="J414" s="6"/>
    </row>
    <row r="415" spans="5:10" ht="14.25" customHeight="1">
      <c r="E415" s="1"/>
      <c r="F415" s="3"/>
      <c r="G415" s="4"/>
      <c r="H415" s="5"/>
      <c r="I415" s="3"/>
      <c r="J415" s="6"/>
    </row>
    <row r="416" spans="5:10" ht="14.25" customHeight="1">
      <c r="E416" s="1"/>
      <c r="F416" s="3"/>
      <c r="G416" s="4"/>
      <c r="H416" s="5"/>
      <c r="I416" s="3"/>
      <c r="J416" s="6"/>
    </row>
    <row r="417" spans="5:10" ht="14.25" customHeight="1">
      <c r="E417" s="1"/>
      <c r="F417" s="3"/>
      <c r="G417" s="4"/>
      <c r="H417" s="5"/>
      <c r="I417" s="3"/>
      <c r="J417" s="6"/>
    </row>
    <row r="418" spans="5:10" ht="14.25" customHeight="1">
      <c r="E418" s="1"/>
      <c r="F418" s="3"/>
      <c r="G418" s="4"/>
      <c r="H418" s="5"/>
      <c r="I418" s="3"/>
      <c r="J418" s="6"/>
    </row>
    <row r="419" spans="5:10" ht="14.25" customHeight="1">
      <c r="E419" s="1"/>
      <c r="F419" s="3"/>
      <c r="G419" s="4"/>
      <c r="H419" s="5"/>
      <c r="I419" s="3"/>
      <c r="J419" s="6"/>
    </row>
    <row r="420" spans="5:10" ht="14.25" customHeight="1">
      <c r="E420" s="1"/>
      <c r="F420" s="3"/>
      <c r="G420" s="4"/>
      <c r="H420" s="5"/>
      <c r="I420" s="3"/>
      <c r="J420" s="6"/>
    </row>
    <row r="421" spans="5:10" ht="14.25" customHeight="1">
      <c r="E421" s="1"/>
      <c r="F421" s="3"/>
      <c r="G421" s="4"/>
      <c r="H421" s="5"/>
      <c r="I421" s="3"/>
      <c r="J421" s="6"/>
    </row>
    <row r="422" spans="5:10" ht="14.25" customHeight="1">
      <c r="E422" s="1"/>
      <c r="F422" s="3"/>
      <c r="G422" s="4"/>
      <c r="H422" s="5"/>
      <c r="I422" s="3"/>
      <c r="J422" s="6"/>
    </row>
    <row r="423" spans="5:10" ht="14.25" customHeight="1">
      <c r="E423" s="1"/>
      <c r="F423" s="3"/>
      <c r="G423" s="4"/>
      <c r="H423" s="5"/>
      <c r="I423" s="3"/>
      <c r="J423" s="6"/>
    </row>
    <row r="424" spans="5:10" ht="14.25" customHeight="1">
      <c r="E424" s="1"/>
      <c r="F424" s="3"/>
      <c r="G424" s="4"/>
      <c r="H424" s="5"/>
      <c r="I424" s="3"/>
      <c r="J424" s="6"/>
    </row>
    <row r="425" spans="5:10" ht="14.25" customHeight="1">
      <c r="E425" s="1"/>
      <c r="F425" s="3"/>
      <c r="G425" s="4"/>
      <c r="H425" s="5"/>
      <c r="I425" s="3"/>
      <c r="J425" s="6"/>
    </row>
    <row r="426" spans="5:10" ht="14.25" customHeight="1">
      <c r="E426" s="1"/>
      <c r="F426" s="3"/>
      <c r="G426" s="4"/>
      <c r="H426" s="5"/>
      <c r="I426" s="3"/>
      <c r="J426" s="6"/>
    </row>
    <row r="427" spans="5:10" ht="14.25" customHeight="1">
      <c r="E427" s="1"/>
      <c r="F427" s="3"/>
      <c r="G427" s="4"/>
      <c r="H427" s="5"/>
      <c r="I427" s="3"/>
      <c r="J427" s="6"/>
    </row>
    <row r="428" spans="5:10" ht="14.25" customHeight="1">
      <c r="E428" s="1"/>
      <c r="F428" s="3"/>
      <c r="G428" s="4"/>
      <c r="H428" s="5"/>
      <c r="I428" s="3"/>
      <c r="J428" s="6"/>
    </row>
    <row r="429" spans="5:10" ht="14.25" customHeight="1">
      <c r="E429" s="1"/>
      <c r="F429" s="3"/>
      <c r="G429" s="4"/>
      <c r="H429" s="5"/>
      <c r="I429" s="3"/>
      <c r="J429" s="6"/>
    </row>
    <row r="430" spans="5:10" ht="14.25" customHeight="1">
      <c r="E430" s="1"/>
      <c r="F430" s="3"/>
      <c r="G430" s="4"/>
      <c r="H430" s="5"/>
      <c r="I430" s="3"/>
      <c r="J430" s="6"/>
    </row>
    <row r="431" spans="5:10" ht="14.25" customHeight="1">
      <c r="E431" s="1"/>
      <c r="F431" s="3"/>
      <c r="G431" s="4"/>
      <c r="H431" s="5"/>
      <c r="I431" s="3"/>
      <c r="J431" s="6"/>
    </row>
    <row r="432" spans="5:10" ht="14.25" customHeight="1">
      <c r="E432" s="1"/>
      <c r="F432" s="3"/>
      <c r="G432" s="4"/>
      <c r="H432" s="5"/>
      <c r="I432" s="3"/>
      <c r="J432" s="6"/>
    </row>
    <row r="433" spans="5:10" ht="14.25" customHeight="1">
      <c r="E433" s="1"/>
      <c r="F433" s="3"/>
      <c r="G433" s="4"/>
      <c r="H433" s="5"/>
      <c r="I433" s="3"/>
      <c r="J433" s="6"/>
    </row>
    <row r="434" spans="5:10" ht="14.25" customHeight="1">
      <c r="E434" s="1"/>
      <c r="F434" s="3"/>
      <c r="G434" s="4"/>
      <c r="H434" s="5"/>
      <c r="I434" s="3"/>
      <c r="J434" s="6"/>
    </row>
    <row r="435" spans="5:10" ht="14.25" customHeight="1">
      <c r="E435" s="1"/>
      <c r="F435" s="3"/>
      <c r="G435" s="4"/>
      <c r="H435" s="5"/>
      <c r="I435" s="3"/>
      <c r="J435" s="6"/>
    </row>
    <row r="436" spans="5:10" ht="14.25" customHeight="1">
      <c r="E436" s="1"/>
      <c r="F436" s="3"/>
      <c r="G436" s="4"/>
      <c r="H436" s="5"/>
      <c r="I436" s="3"/>
      <c r="J436" s="6"/>
    </row>
    <row r="437" spans="5:10" ht="14.25" customHeight="1">
      <c r="E437" s="1"/>
      <c r="F437" s="3"/>
      <c r="G437" s="4"/>
      <c r="H437" s="5"/>
      <c r="I437" s="3"/>
      <c r="J437" s="6"/>
    </row>
    <row r="438" spans="5:10" ht="14.25" customHeight="1">
      <c r="E438" s="1"/>
      <c r="F438" s="3"/>
      <c r="G438" s="4"/>
      <c r="H438" s="5"/>
      <c r="I438" s="3"/>
      <c r="J438" s="6"/>
    </row>
    <row r="439" spans="5:10" ht="14.25" customHeight="1">
      <c r="E439" s="1"/>
      <c r="F439" s="3"/>
      <c r="G439" s="4"/>
      <c r="H439" s="5"/>
      <c r="I439" s="3"/>
      <c r="J439" s="6"/>
    </row>
    <row r="440" spans="5:10" ht="14.25" customHeight="1">
      <c r="E440" s="1"/>
      <c r="F440" s="3"/>
      <c r="G440" s="4"/>
      <c r="H440" s="5"/>
      <c r="I440" s="3"/>
      <c r="J440" s="6"/>
    </row>
    <row r="441" spans="5:10" ht="14.25" customHeight="1">
      <c r="E441" s="1"/>
      <c r="F441" s="3"/>
      <c r="G441" s="4"/>
      <c r="H441" s="5"/>
      <c r="I441" s="3"/>
      <c r="J441" s="6"/>
    </row>
    <row r="442" spans="5:10" ht="14.25" customHeight="1">
      <c r="E442" s="1"/>
      <c r="F442" s="3"/>
      <c r="G442" s="4"/>
      <c r="H442" s="5"/>
      <c r="I442" s="3"/>
      <c r="J442" s="6"/>
    </row>
    <row r="443" spans="5:10" ht="14.25" customHeight="1">
      <c r="E443" s="1"/>
      <c r="F443" s="3"/>
      <c r="G443" s="4"/>
      <c r="H443" s="5"/>
      <c r="I443" s="3"/>
      <c r="J443" s="6"/>
    </row>
    <row r="444" spans="5:10" ht="14.25" customHeight="1">
      <c r="E444" s="1"/>
      <c r="F444" s="3"/>
      <c r="G444" s="4"/>
      <c r="H444" s="5"/>
      <c r="I444" s="3"/>
      <c r="J444" s="6"/>
    </row>
    <row r="445" spans="5:10" ht="14.25" customHeight="1">
      <c r="E445" s="1"/>
      <c r="F445" s="3"/>
      <c r="G445" s="4"/>
      <c r="H445" s="5"/>
      <c r="I445" s="3"/>
      <c r="J445" s="6"/>
    </row>
    <row r="446" spans="5:10" ht="14.25" customHeight="1">
      <c r="E446" s="1"/>
      <c r="F446" s="3"/>
      <c r="G446" s="4"/>
      <c r="H446" s="5"/>
      <c r="I446" s="3"/>
      <c r="J446" s="6"/>
    </row>
    <row r="447" spans="5:10" ht="14.25" customHeight="1">
      <c r="E447" s="1"/>
      <c r="F447" s="3"/>
      <c r="G447" s="4"/>
      <c r="H447" s="5"/>
      <c r="I447" s="3"/>
      <c r="J447" s="6"/>
    </row>
    <row r="448" spans="5:10" ht="14.25" customHeight="1">
      <c r="E448" s="1"/>
      <c r="F448" s="3"/>
      <c r="G448" s="4"/>
      <c r="H448" s="5"/>
      <c r="I448" s="3"/>
      <c r="J448" s="6"/>
    </row>
    <row r="449" spans="5:10" ht="14.25" customHeight="1">
      <c r="E449" s="1"/>
      <c r="F449" s="3"/>
      <c r="G449" s="4"/>
      <c r="H449" s="5"/>
      <c r="I449" s="3"/>
      <c r="J449" s="6"/>
    </row>
    <row r="450" spans="5:10" ht="14.25" customHeight="1">
      <c r="E450" s="1"/>
      <c r="F450" s="3"/>
      <c r="G450" s="4"/>
      <c r="H450" s="5"/>
      <c r="I450" s="3"/>
      <c r="J450" s="6"/>
    </row>
    <row r="451" spans="5:10" ht="14.25" customHeight="1">
      <c r="E451" s="1"/>
      <c r="F451" s="3"/>
      <c r="G451" s="4"/>
      <c r="H451" s="5"/>
      <c r="I451" s="3"/>
      <c r="J451" s="6"/>
    </row>
    <row r="452" spans="5:10" ht="14.25" customHeight="1">
      <c r="E452" s="1"/>
      <c r="F452" s="3"/>
      <c r="G452" s="4"/>
      <c r="H452" s="5"/>
      <c r="I452" s="3"/>
      <c r="J452" s="6"/>
    </row>
    <row r="453" spans="5:10" ht="14.25" customHeight="1">
      <c r="E453" s="1"/>
      <c r="F453" s="3"/>
      <c r="G453" s="4"/>
      <c r="H453" s="5"/>
      <c r="I453" s="3"/>
      <c r="J453" s="6"/>
    </row>
    <row r="454" spans="5:10" ht="14.25" customHeight="1">
      <c r="E454" s="1"/>
      <c r="F454" s="3"/>
      <c r="G454" s="4"/>
      <c r="H454" s="5"/>
      <c r="I454" s="3"/>
      <c r="J454" s="6"/>
    </row>
    <row r="455" spans="5:10" ht="14.25" customHeight="1">
      <c r="E455" s="1"/>
      <c r="F455" s="3"/>
      <c r="G455" s="4"/>
      <c r="H455" s="5"/>
      <c r="I455" s="3"/>
      <c r="J455" s="6"/>
    </row>
    <row r="456" spans="5:10" ht="14.25" customHeight="1">
      <c r="E456" s="1"/>
      <c r="F456" s="3"/>
      <c r="G456" s="4"/>
      <c r="H456" s="5"/>
      <c r="I456" s="3"/>
      <c r="J456" s="6"/>
    </row>
    <row r="457" spans="5:10" ht="14.25" customHeight="1">
      <c r="E457" s="1"/>
      <c r="F457" s="3"/>
      <c r="G457" s="4"/>
      <c r="H457" s="5"/>
      <c r="I457" s="3"/>
      <c r="J457" s="6"/>
    </row>
    <row r="458" spans="5:10" ht="14.25" customHeight="1">
      <c r="E458" s="1"/>
      <c r="F458" s="3"/>
      <c r="G458" s="4"/>
      <c r="H458" s="5"/>
      <c r="I458" s="3"/>
      <c r="J458" s="6"/>
    </row>
    <row r="459" spans="5:10" ht="14.25" customHeight="1">
      <c r="E459" s="1"/>
      <c r="F459" s="3"/>
      <c r="G459" s="4"/>
      <c r="H459" s="5"/>
      <c r="I459" s="3"/>
      <c r="J459" s="6"/>
    </row>
    <row r="460" spans="5:10" ht="14.25" customHeight="1">
      <c r="E460" s="1"/>
      <c r="F460" s="3"/>
      <c r="G460" s="4"/>
      <c r="H460" s="5"/>
      <c r="I460" s="3"/>
      <c r="J460" s="6"/>
    </row>
    <row r="461" spans="5:10" ht="14.25" customHeight="1">
      <c r="E461" s="1"/>
      <c r="F461" s="3"/>
      <c r="G461" s="4"/>
      <c r="H461" s="5"/>
      <c r="I461" s="3"/>
      <c r="J461" s="6"/>
    </row>
    <row r="462" spans="5:10" ht="14.25" customHeight="1">
      <c r="E462" s="1"/>
      <c r="F462" s="3"/>
      <c r="G462" s="4"/>
      <c r="H462" s="5"/>
      <c r="I462" s="3"/>
      <c r="J462" s="6"/>
    </row>
    <row r="463" spans="5:10" ht="14.25" customHeight="1">
      <c r="E463" s="1"/>
      <c r="F463" s="3"/>
      <c r="G463" s="4"/>
      <c r="H463" s="5"/>
      <c r="I463" s="3"/>
      <c r="J463" s="6"/>
    </row>
    <row r="464" spans="5:10" ht="14.25" customHeight="1">
      <c r="E464" s="1"/>
      <c r="F464" s="3"/>
      <c r="G464" s="4"/>
      <c r="H464" s="5"/>
      <c r="I464" s="3"/>
      <c r="J464" s="6"/>
    </row>
    <row r="465" spans="5:10" ht="14.25" customHeight="1">
      <c r="E465" s="1"/>
      <c r="F465" s="3"/>
      <c r="G465" s="4"/>
      <c r="H465" s="5"/>
      <c r="I465" s="3"/>
      <c r="J465" s="6"/>
    </row>
    <row r="466" spans="5:10" ht="14.25" customHeight="1">
      <c r="E466" s="1"/>
      <c r="F466" s="3"/>
      <c r="G466" s="4"/>
      <c r="H466" s="5"/>
      <c r="I466" s="3"/>
      <c r="J466" s="6"/>
    </row>
    <row r="467" spans="5:10" ht="14.25" customHeight="1">
      <c r="E467" s="1"/>
      <c r="F467" s="3"/>
      <c r="G467" s="4"/>
      <c r="H467" s="5"/>
      <c r="I467" s="3"/>
      <c r="J467" s="6"/>
    </row>
    <row r="468" spans="5:10" ht="14.25" customHeight="1">
      <c r="E468" s="1"/>
      <c r="F468" s="3"/>
      <c r="G468" s="4"/>
      <c r="H468" s="5"/>
      <c r="I468" s="3"/>
      <c r="J468" s="6"/>
    </row>
    <row r="469" spans="5:10" ht="14.25" customHeight="1">
      <c r="E469" s="1"/>
      <c r="F469" s="3"/>
      <c r="G469" s="4"/>
      <c r="H469" s="5"/>
      <c r="I469" s="3"/>
      <c r="J469" s="6"/>
    </row>
    <row r="470" spans="5:10" ht="14.25" customHeight="1">
      <c r="E470" s="1"/>
      <c r="F470" s="3"/>
      <c r="G470" s="4"/>
      <c r="H470" s="5"/>
      <c r="I470" s="3"/>
      <c r="J470" s="6"/>
    </row>
    <row r="471" spans="5:10" ht="14.25" customHeight="1">
      <c r="E471" s="1"/>
      <c r="F471" s="3"/>
      <c r="G471" s="4"/>
      <c r="H471" s="5"/>
      <c r="I471" s="3"/>
      <c r="J471" s="6"/>
    </row>
    <row r="472" spans="5:10" ht="14.25" customHeight="1">
      <c r="E472" s="1"/>
      <c r="F472" s="3"/>
      <c r="G472" s="4"/>
      <c r="H472" s="5"/>
      <c r="I472" s="3"/>
      <c r="J472" s="6"/>
    </row>
    <row r="473" spans="5:10" ht="14.25" customHeight="1">
      <c r="E473" s="1"/>
      <c r="F473" s="3"/>
      <c r="G473" s="4"/>
      <c r="H473" s="5"/>
      <c r="I473" s="3"/>
      <c r="J473" s="6"/>
    </row>
    <row r="474" spans="5:10" ht="14.25" customHeight="1">
      <c r="E474" s="1"/>
      <c r="F474" s="3"/>
      <c r="G474" s="4"/>
      <c r="H474" s="5"/>
      <c r="I474" s="3"/>
      <c r="J474" s="6"/>
    </row>
    <row r="475" spans="5:10" ht="14.25" customHeight="1">
      <c r="E475" s="1"/>
      <c r="F475" s="3"/>
      <c r="G475" s="4"/>
      <c r="H475" s="5"/>
      <c r="I475" s="3"/>
      <c r="J475" s="6"/>
    </row>
    <row r="476" spans="5:10" ht="14.25" customHeight="1">
      <c r="E476" s="1"/>
      <c r="F476" s="3"/>
      <c r="G476" s="4"/>
      <c r="H476" s="5"/>
      <c r="I476" s="3"/>
      <c r="J476" s="6"/>
    </row>
    <row r="477" spans="5:10" ht="14.25" customHeight="1">
      <c r="E477" s="1"/>
      <c r="F477" s="3"/>
      <c r="G477" s="4"/>
      <c r="H477" s="5"/>
      <c r="I477" s="3"/>
      <c r="J477" s="6"/>
    </row>
    <row r="478" spans="5:10" ht="14.25" customHeight="1">
      <c r="E478" s="1"/>
      <c r="F478" s="3"/>
      <c r="G478" s="4"/>
      <c r="H478" s="5"/>
      <c r="I478" s="3"/>
      <c r="J478" s="6"/>
    </row>
    <row r="479" spans="5:10" ht="14.25" customHeight="1">
      <c r="E479" s="1"/>
      <c r="F479" s="3"/>
      <c r="G479" s="4"/>
      <c r="H479" s="5"/>
      <c r="I479" s="3"/>
      <c r="J479" s="6"/>
    </row>
    <row r="480" spans="5:10" ht="14.25" customHeight="1">
      <c r="E480" s="1"/>
      <c r="F480" s="3"/>
      <c r="G480" s="4"/>
      <c r="H480" s="5"/>
      <c r="I480" s="3"/>
      <c r="J480" s="6"/>
    </row>
    <row r="481" spans="5:10" ht="14.25" customHeight="1">
      <c r="E481" s="1"/>
      <c r="F481" s="3"/>
      <c r="G481" s="4"/>
      <c r="H481" s="5"/>
      <c r="I481" s="3"/>
      <c r="J481" s="6"/>
    </row>
    <row r="482" spans="5:10" ht="14.25" customHeight="1">
      <c r="E482" s="1"/>
      <c r="F482" s="3"/>
      <c r="G482" s="4"/>
      <c r="H482" s="5"/>
      <c r="I482" s="3"/>
      <c r="J482" s="6"/>
    </row>
    <row r="483" spans="5:10" ht="14.25" customHeight="1">
      <c r="E483" s="1"/>
      <c r="F483" s="3"/>
      <c r="G483" s="4"/>
      <c r="H483" s="5"/>
      <c r="I483" s="3"/>
      <c r="J483" s="6"/>
    </row>
    <row r="484" spans="5:10" ht="14.25" customHeight="1">
      <c r="E484" s="1"/>
      <c r="F484" s="3"/>
      <c r="G484" s="4"/>
      <c r="H484" s="5"/>
      <c r="I484" s="3"/>
      <c r="J484" s="6"/>
    </row>
    <row r="485" spans="5:10" ht="14.25" customHeight="1">
      <c r="E485" s="1"/>
      <c r="F485" s="3"/>
      <c r="G485" s="4"/>
      <c r="H485" s="5"/>
      <c r="I485" s="3"/>
      <c r="J485" s="6"/>
    </row>
    <row r="486" spans="5:10" ht="14.25" customHeight="1">
      <c r="E486" s="1"/>
      <c r="F486" s="3"/>
      <c r="G486" s="4"/>
      <c r="H486" s="5"/>
      <c r="I486" s="3"/>
      <c r="J486" s="6"/>
    </row>
    <row r="487" spans="5:10" ht="14.25" customHeight="1">
      <c r="E487" s="1"/>
      <c r="F487" s="3"/>
      <c r="G487" s="4"/>
      <c r="H487" s="5"/>
      <c r="I487" s="3"/>
      <c r="J487" s="6"/>
    </row>
    <row r="488" spans="5:10" ht="14.25" customHeight="1">
      <c r="E488" s="1"/>
      <c r="F488" s="3"/>
      <c r="G488" s="4"/>
      <c r="H488" s="5"/>
      <c r="I488" s="3"/>
      <c r="J488" s="6"/>
    </row>
    <row r="489" spans="5:10" ht="14.25" customHeight="1">
      <c r="E489" s="1"/>
      <c r="F489" s="3"/>
      <c r="G489" s="4"/>
      <c r="H489" s="5"/>
      <c r="I489" s="3"/>
      <c r="J489" s="6"/>
    </row>
    <row r="490" spans="5:10" ht="14.25" customHeight="1">
      <c r="E490" s="1"/>
      <c r="F490" s="3"/>
      <c r="G490" s="4"/>
      <c r="H490" s="5"/>
      <c r="I490" s="3"/>
      <c r="J490" s="6"/>
    </row>
    <row r="491" spans="5:10" ht="14.25" customHeight="1">
      <c r="E491" s="1"/>
      <c r="F491" s="3"/>
      <c r="G491" s="4"/>
      <c r="H491" s="5"/>
      <c r="I491" s="3"/>
      <c r="J491" s="6"/>
    </row>
    <row r="492" spans="5:10" ht="14.25" customHeight="1">
      <c r="E492" s="1"/>
      <c r="F492" s="3"/>
      <c r="G492" s="4"/>
      <c r="H492" s="5"/>
      <c r="I492" s="3"/>
      <c r="J492" s="6"/>
    </row>
    <row r="493" spans="5:10" ht="14.25" customHeight="1">
      <c r="E493" s="1"/>
      <c r="F493" s="3"/>
      <c r="G493" s="4"/>
      <c r="H493" s="5"/>
      <c r="I493" s="3"/>
      <c r="J493" s="6"/>
    </row>
    <row r="494" spans="5:10" ht="14.25" customHeight="1">
      <c r="E494" s="1"/>
      <c r="F494" s="3"/>
      <c r="G494" s="4"/>
      <c r="H494" s="5"/>
      <c r="I494" s="3"/>
      <c r="J494" s="6"/>
    </row>
    <row r="495" spans="5:10" ht="14.25" customHeight="1">
      <c r="E495" s="1"/>
      <c r="F495" s="3"/>
      <c r="G495" s="4"/>
      <c r="H495" s="5"/>
      <c r="I495" s="3"/>
      <c r="J495" s="6"/>
    </row>
    <row r="496" spans="5:10" ht="14.25" customHeight="1">
      <c r="E496" s="1"/>
      <c r="F496" s="3"/>
      <c r="G496" s="4"/>
      <c r="H496" s="5"/>
      <c r="I496" s="3"/>
      <c r="J496" s="6"/>
    </row>
    <row r="497" spans="5:10" ht="14.25" customHeight="1">
      <c r="E497" s="1"/>
      <c r="F497" s="3"/>
      <c r="G497" s="4"/>
      <c r="H497" s="5"/>
      <c r="I497" s="3"/>
      <c r="J497" s="6"/>
    </row>
    <row r="498" spans="5:10" ht="14.25" customHeight="1">
      <c r="E498" s="1"/>
      <c r="F498" s="3"/>
      <c r="G498" s="4"/>
      <c r="H498" s="5"/>
      <c r="I498" s="3"/>
      <c r="J498" s="6"/>
    </row>
    <row r="499" spans="5:10" ht="14.25" customHeight="1">
      <c r="E499" s="1"/>
      <c r="F499" s="3"/>
      <c r="G499" s="4"/>
      <c r="H499" s="5"/>
      <c r="I499" s="3"/>
      <c r="J499" s="6"/>
    </row>
    <row r="500" spans="5:10" ht="14.25" customHeight="1">
      <c r="E500" s="1"/>
      <c r="F500" s="3"/>
      <c r="G500" s="4"/>
      <c r="H500" s="5"/>
      <c r="I500" s="3"/>
      <c r="J500" s="6"/>
    </row>
    <row r="501" spans="5:10" ht="14.25" customHeight="1">
      <c r="E501" s="1"/>
      <c r="F501" s="3"/>
      <c r="G501" s="4"/>
      <c r="H501" s="5"/>
      <c r="I501" s="3"/>
      <c r="J501" s="6"/>
    </row>
    <row r="502" spans="5:10" ht="14.25" customHeight="1">
      <c r="E502" s="1"/>
      <c r="F502" s="3"/>
      <c r="G502" s="4"/>
      <c r="H502" s="5"/>
      <c r="I502" s="3"/>
      <c r="J502" s="6"/>
    </row>
    <row r="503" spans="5:10" ht="14.25" customHeight="1">
      <c r="E503" s="1"/>
      <c r="F503" s="3"/>
      <c r="G503" s="4"/>
      <c r="H503" s="5"/>
      <c r="I503" s="3"/>
      <c r="J503" s="6"/>
    </row>
    <row r="504" spans="5:10" ht="14.25" customHeight="1">
      <c r="E504" s="1"/>
      <c r="F504" s="3"/>
      <c r="G504" s="4"/>
      <c r="H504" s="5"/>
      <c r="I504" s="3"/>
      <c r="J504" s="6"/>
    </row>
    <row r="505" spans="5:10" ht="14.25" customHeight="1">
      <c r="E505" s="1"/>
      <c r="F505" s="3"/>
      <c r="G505" s="4"/>
      <c r="H505" s="5"/>
      <c r="I505" s="3"/>
      <c r="J505" s="6"/>
    </row>
    <row r="506" spans="5:10" ht="14.25" customHeight="1">
      <c r="E506" s="1"/>
      <c r="F506" s="3"/>
      <c r="G506" s="4"/>
      <c r="H506" s="5"/>
      <c r="I506" s="3"/>
      <c r="J506" s="6"/>
    </row>
    <row r="507" spans="5:10" ht="14.25" customHeight="1">
      <c r="E507" s="1"/>
      <c r="F507" s="3"/>
      <c r="G507" s="4"/>
      <c r="H507" s="5"/>
      <c r="I507" s="3"/>
      <c r="J507" s="6"/>
    </row>
    <row r="508" spans="5:10" ht="14.25" customHeight="1">
      <c r="E508" s="1"/>
      <c r="F508" s="3"/>
      <c r="G508" s="4"/>
      <c r="H508" s="5"/>
      <c r="I508" s="3"/>
      <c r="J508" s="6"/>
    </row>
    <row r="509" spans="5:10" ht="14.25" customHeight="1">
      <c r="E509" s="1"/>
      <c r="F509" s="3"/>
      <c r="G509" s="4"/>
      <c r="H509" s="5"/>
      <c r="I509" s="3"/>
      <c r="J509" s="6"/>
    </row>
    <row r="510" spans="5:10" ht="14.25" customHeight="1">
      <c r="E510" s="1"/>
      <c r="F510" s="3"/>
      <c r="G510" s="4"/>
      <c r="H510" s="5"/>
      <c r="I510" s="3"/>
      <c r="J510" s="6"/>
    </row>
    <row r="511" spans="5:10" ht="14.25" customHeight="1">
      <c r="E511" s="1"/>
      <c r="F511" s="3"/>
      <c r="G511" s="4"/>
      <c r="H511" s="5"/>
      <c r="I511" s="3"/>
      <c r="J511" s="6"/>
    </row>
    <row r="512" spans="5:10" ht="14.25" customHeight="1">
      <c r="E512" s="1"/>
      <c r="F512" s="3"/>
      <c r="G512" s="4"/>
      <c r="H512" s="5"/>
      <c r="I512" s="3"/>
      <c r="J512" s="6"/>
    </row>
    <row r="513" spans="5:10" ht="14.25" customHeight="1">
      <c r="E513" s="1"/>
      <c r="F513" s="3"/>
      <c r="G513" s="4"/>
      <c r="H513" s="5"/>
      <c r="I513" s="3"/>
      <c r="J513" s="6"/>
    </row>
    <row r="514" spans="5:10" ht="14.25" customHeight="1">
      <c r="E514" s="1"/>
      <c r="F514" s="3"/>
      <c r="G514" s="4"/>
      <c r="H514" s="5"/>
      <c r="I514" s="3"/>
      <c r="J514" s="6"/>
    </row>
    <row r="515" spans="5:10" ht="14.25" customHeight="1">
      <c r="E515" s="1"/>
      <c r="F515" s="3"/>
      <c r="G515" s="4"/>
      <c r="H515" s="5"/>
      <c r="I515" s="3"/>
      <c r="J515" s="6"/>
    </row>
    <row r="516" spans="5:10" ht="14.25" customHeight="1">
      <c r="E516" s="1"/>
      <c r="F516" s="3"/>
      <c r="G516" s="4"/>
      <c r="H516" s="5"/>
      <c r="I516" s="3"/>
      <c r="J516" s="6"/>
    </row>
    <row r="517" spans="5:10" ht="14.25" customHeight="1">
      <c r="E517" s="1"/>
      <c r="F517" s="3"/>
      <c r="G517" s="4"/>
      <c r="H517" s="5"/>
      <c r="I517" s="3"/>
      <c r="J517" s="6"/>
    </row>
    <row r="518" spans="5:10" ht="14.25" customHeight="1">
      <c r="E518" s="1"/>
      <c r="F518" s="3"/>
      <c r="G518" s="4"/>
      <c r="H518" s="5"/>
      <c r="I518" s="3"/>
      <c r="J518" s="6"/>
    </row>
    <row r="519" spans="5:10" ht="14.25" customHeight="1">
      <c r="E519" s="1"/>
      <c r="F519" s="3"/>
      <c r="G519" s="4"/>
      <c r="H519" s="5"/>
      <c r="I519" s="3"/>
      <c r="J519" s="6"/>
    </row>
    <row r="520" spans="5:10" ht="14.25" customHeight="1">
      <c r="E520" s="1"/>
      <c r="F520" s="3"/>
      <c r="G520" s="4"/>
      <c r="H520" s="5"/>
      <c r="I520" s="3"/>
      <c r="J520" s="6"/>
    </row>
    <row r="521" spans="5:10" ht="14.25" customHeight="1">
      <c r="E521" s="1"/>
      <c r="F521" s="3"/>
      <c r="G521" s="4"/>
      <c r="H521" s="5"/>
      <c r="I521" s="3"/>
      <c r="J521" s="6"/>
    </row>
    <row r="522" spans="5:10" ht="14.25" customHeight="1">
      <c r="E522" s="1"/>
      <c r="F522" s="3"/>
      <c r="G522" s="4"/>
      <c r="H522" s="5"/>
      <c r="I522" s="3"/>
      <c r="J522" s="6"/>
    </row>
    <row r="523" spans="5:10" ht="14.25" customHeight="1">
      <c r="E523" s="1"/>
      <c r="F523" s="3"/>
      <c r="G523" s="4"/>
      <c r="H523" s="5"/>
      <c r="I523" s="3"/>
      <c r="J523" s="6"/>
    </row>
    <row r="524" spans="5:10" ht="14.25" customHeight="1">
      <c r="E524" s="1"/>
      <c r="F524" s="3"/>
      <c r="G524" s="4"/>
      <c r="H524" s="5"/>
      <c r="I524" s="3"/>
      <c r="J524" s="6"/>
    </row>
    <row r="525" spans="5:10" ht="14.25" customHeight="1">
      <c r="E525" s="1"/>
      <c r="F525" s="3"/>
      <c r="G525" s="4"/>
      <c r="H525" s="5"/>
      <c r="I525" s="3"/>
      <c r="J525" s="6"/>
    </row>
    <row r="526" spans="5:10" ht="14.25" customHeight="1">
      <c r="E526" s="1"/>
      <c r="F526" s="3"/>
      <c r="G526" s="4"/>
      <c r="H526" s="5"/>
      <c r="I526" s="3"/>
      <c r="J526" s="6"/>
    </row>
    <row r="527" spans="5:10" ht="14.25" customHeight="1">
      <c r="E527" s="1"/>
      <c r="F527" s="3"/>
      <c r="G527" s="4"/>
      <c r="H527" s="5"/>
      <c r="I527" s="3"/>
      <c r="J527" s="6"/>
    </row>
    <row r="528" spans="5:10" ht="14.25" customHeight="1">
      <c r="E528" s="1"/>
      <c r="F528" s="3"/>
      <c r="G528" s="4"/>
      <c r="H528" s="5"/>
      <c r="I528" s="3"/>
      <c r="J528" s="6"/>
    </row>
    <row r="529" spans="5:10" ht="14.25" customHeight="1">
      <c r="E529" s="1"/>
      <c r="F529" s="3"/>
      <c r="G529" s="4"/>
      <c r="H529" s="5"/>
      <c r="I529" s="3"/>
      <c r="J529" s="6"/>
    </row>
    <row r="530" spans="5:10" ht="14.25" customHeight="1">
      <c r="E530" s="1"/>
      <c r="F530" s="3"/>
      <c r="G530" s="4"/>
      <c r="H530" s="5"/>
      <c r="I530" s="3"/>
      <c r="J530" s="6"/>
    </row>
    <row r="531" spans="5:10" ht="14.25" customHeight="1">
      <c r="E531" s="1"/>
      <c r="F531" s="3"/>
      <c r="G531" s="4"/>
      <c r="H531" s="5"/>
      <c r="I531" s="3"/>
      <c r="J531" s="6"/>
    </row>
    <row r="532" spans="5:10" ht="14.25" customHeight="1">
      <c r="E532" s="1"/>
      <c r="F532" s="3"/>
      <c r="G532" s="4"/>
      <c r="H532" s="5"/>
      <c r="I532" s="3"/>
      <c r="J532" s="6"/>
    </row>
    <row r="533" spans="5:10" ht="14.25" customHeight="1">
      <c r="E533" s="1"/>
      <c r="F533" s="3"/>
      <c r="G533" s="4"/>
      <c r="H533" s="5"/>
      <c r="I533" s="3"/>
      <c r="J533" s="6"/>
    </row>
    <row r="534" spans="5:10" ht="14.25" customHeight="1">
      <c r="E534" s="1"/>
      <c r="F534" s="3"/>
      <c r="G534" s="4"/>
      <c r="H534" s="5"/>
      <c r="I534" s="3"/>
      <c r="J534" s="6"/>
    </row>
    <row r="535" spans="5:10" ht="14.25" customHeight="1">
      <c r="E535" s="1"/>
      <c r="F535" s="3"/>
      <c r="G535" s="4"/>
      <c r="H535" s="5"/>
      <c r="I535" s="3"/>
      <c r="J535" s="6"/>
    </row>
    <row r="536" spans="5:10" ht="14.25" customHeight="1">
      <c r="E536" s="1"/>
      <c r="F536" s="3"/>
      <c r="G536" s="4"/>
      <c r="H536" s="5"/>
      <c r="I536" s="3"/>
      <c r="J536" s="6"/>
    </row>
    <row r="537" spans="5:10" ht="14.25" customHeight="1">
      <c r="E537" s="1"/>
      <c r="F537" s="3"/>
      <c r="G537" s="4"/>
      <c r="H537" s="5"/>
      <c r="I537" s="3"/>
      <c r="J537" s="6"/>
    </row>
    <row r="538" spans="5:10" ht="14.25" customHeight="1">
      <c r="E538" s="1"/>
      <c r="F538" s="3"/>
      <c r="G538" s="4"/>
      <c r="H538" s="5"/>
      <c r="I538" s="3"/>
      <c r="J538" s="6"/>
    </row>
    <row r="539" spans="5:10" ht="14.25" customHeight="1">
      <c r="E539" s="1"/>
      <c r="F539" s="3"/>
      <c r="G539" s="4"/>
      <c r="H539" s="5"/>
      <c r="I539" s="3"/>
      <c r="J539" s="6"/>
    </row>
    <row r="540" spans="5:10" ht="14.25" customHeight="1">
      <c r="E540" s="1"/>
      <c r="F540" s="3"/>
      <c r="G540" s="4"/>
      <c r="H540" s="5"/>
      <c r="I540" s="3"/>
      <c r="J540" s="6"/>
    </row>
    <row r="541" spans="5:10" ht="14.25" customHeight="1">
      <c r="E541" s="1"/>
      <c r="F541" s="3"/>
      <c r="G541" s="4"/>
      <c r="H541" s="5"/>
      <c r="I541" s="3"/>
      <c r="J541" s="6"/>
    </row>
    <row r="542" spans="5:10" ht="14.25" customHeight="1">
      <c r="E542" s="1"/>
      <c r="F542" s="3"/>
      <c r="G542" s="4"/>
      <c r="H542" s="5"/>
      <c r="I542" s="3"/>
      <c r="J542" s="6"/>
    </row>
    <row r="543" spans="5:10" ht="14.25" customHeight="1">
      <c r="E543" s="1"/>
      <c r="F543" s="3"/>
      <c r="G543" s="4"/>
      <c r="H543" s="5"/>
      <c r="I543" s="3"/>
      <c r="J543" s="6"/>
    </row>
    <row r="544" spans="5:10" ht="14.25" customHeight="1">
      <c r="E544" s="1"/>
      <c r="F544" s="3"/>
      <c r="G544" s="4"/>
      <c r="H544" s="5"/>
      <c r="I544" s="3"/>
      <c r="J544" s="6"/>
    </row>
    <row r="545" spans="5:10" ht="14.25" customHeight="1">
      <c r="E545" s="1"/>
      <c r="F545" s="3"/>
      <c r="G545" s="4"/>
      <c r="H545" s="5"/>
      <c r="I545" s="3"/>
      <c r="J545" s="6"/>
    </row>
    <row r="546" spans="5:10" ht="14.25" customHeight="1">
      <c r="E546" s="1"/>
      <c r="F546" s="3"/>
      <c r="G546" s="4"/>
      <c r="H546" s="5"/>
      <c r="I546" s="3"/>
      <c r="J546" s="6"/>
    </row>
    <row r="547" spans="5:10" ht="14.25" customHeight="1">
      <c r="E547" s="1"/>
      <c r="F547" s="3"/>
      <c r="G547" s="4"/>
      <c r="H547" s="5"/>
      <c r="I547" s="3"/>
      <c r="J547" s="6"/>
    </row>
    <row r="548" spans="5:10" ht="14.25" customHeight="1">
      <c r="E548" s="1"/>
      <c r="F548" s="3"/>
      <c r="G548" s="4"/>
      <c r="H548" s="5"/>
      <c r="I548" s="3"/>
      <c r="J548" s="6"/>
    </row>
    <row r="549" spans="5:10" ht="14.25" customHeight="1">
      <c r="E549" s="1"/>
      <c r="F549" s="3"/>
      <c r="G549" s="4"/>
      <c r="H549" s="5"/>
      <c r="I549" s="3"/>
      <c r="J549" s="6"/>
    </row>
    <row r="550" spans="5:10" ht="14.25" customHeight="1">
      <c r="E550" s="1"/>
      <c r="F550" s="3"/>
      <c r="G550" s="4"/>
      <c r="H550" s="5"/>
      <c r="I550" s="3"/>
      <c r="J550" s="6"/>
    </row>
    <row r="551" spans="5:10" ht="14.25" customHeight="1">
      <c r="E551" s="1"/>
      <c r="F551" s="3"/>
      <c r="G551" s="4"/>
      <c r="H551" s="5"/>
      <c r="I551" s="3"/>
      <c r="J551" s="6"/>
    </row>
    <row r="552" spans="5:10" ht="14.25" customHeight="1">
      <c r="E552" s="1"/>
      <c r="F552" s="3"/>
      <c r="G552" s="4"/>
      <c r="H552" s="5"/>
      <c r="I552" s="3"/>
      <c r="J552" s="6"/>
    </row>
    <row r="553" spans="5:10" ht="14.25" customHeight="1">
      <c r="E553" s="1"/>
      <c r="F553" s="3"/>
      <c r="G553" s="4"/>
      <c r="H553" s="5"/>
      <c r="I553" s="3"/>
      <c r="J553" s="6"/>
    </row>
    <row r="554" spans="5:10" ht="14.25" customHeight="1">
      <c r="E554" s="1"/>
      <c r="F554" s="3"/>
      <c r="G554" s="4"/>
      <c r="H554" s="5"/>
      <c r="I554" s="3"/>
      <c r="J554" s="6"/>
    </row>
    <row r="555" spans="5:10" ht="14.25" customHeight="1">
      <c r="E555" s="1"/>
      <c r="F555" s="3"/>
      <c r="G555" s="4"/>
      <c r="H555" s="5"/>
      <c r="I555" s="3"/>
      <c r="J555" s="6"/>
    </row>
    <row r="556" spans="5:10" ht="14.25" customHeight="1">
      <c r="E556" s="1"/>
      <c r="F556" s="3"/>
      <c r="G556" s="4"/>
      <c r="H556" s="5"/>
      <c r="I556" s="3"/>
      <c r="J556" s="6"/>
    </row>
    <row r="557" spans="5:10" ht="14.25" customHeight="1">
      <c r="E557" s="1"/>
      <c r="F557" s="3"/>
      <c r="G557" s="4"/>
      <c r="H557" s="5"/>
      <c r="I557" s="3"/>
      <c r="J557" s="6"/>
    </row>
    <row r="558" spans="5:10" ht="14.25" customHeight="1">
      <c r="E558" s="1"/>
      <c r="F558" s="3"/>
      <c r="G558" s="4"/>
      <c r="H558" s="5"/>
      <c r="I558" s="3"/>
      <c r="J558" s="6"/>
    </row>
    <row r="559" spans="5:10" ht="14.25" customHeight="1">
      <c r="E559" s="1"/>
      <c r="F559" s="3"/>
      <c r="G559" s="4"/>
      <c r="H559" s="5"/>
      <c r="I559" s="3"/>
      <c r="J559" s="6"/>
    </row>
    <row r="560" spans="5:10" ht="14.25" customHeight="1">
      <c r="E560" s="1"/>
      <c r="F560" s="3"/>
      <c r="G560" s="4"/>
      <c r="H560" s="5"/>
      <c r="I560" s="3"/>
      <c r="J560" s="6"/>
    </row>
    <row r="561" spans="5:10" ht="14.25" customHeight="1">
      <c r="E561" s="1"/>
      <c r="F561" s="3"/>
      <c r="G561" s="4"/>
      <c r="H561" s="5"/>
      <c r="I561" s="3"/>
      <c r="J561" s="6"/>
    </row>
    <row r="562" spans="5:10" ht="14.25" customHeight="1">
      <c r="E562" s="1"/>
      <c r="F562" s="3"/>
      <c r="G562" s="4"/>
      <c r="H562" s="5"/>
      <c r="I562" s="3"/>
      <c r="J562" s="6"/>
    </row>
    <row r="563" spans="5:10" ht="14.25" customHeight="1">
      <c r="E563" s="1"/>
      <c r="F563" s="3"/>
      <c r="G563" s="4"/>
      <c r="H563" s="5"/>
      <c r="I563" s="3"/>
      <c r="J563" s="6"/>
    </row>
    <row r="564" spans="5:10" ht="14.25" customHeight="1">
      <c r="E564" s="1"/>
      <c r="F564" s="3"/>
      <c r="G564" s="4"/>
      <c r="H564" s="5"/>
      <c r="I564" s="3"/>
      <c r="J564" s="6"/>
    </row>
    <row r="565" spans="5:10" ht="14.25" customHeight="1">
      <c r="E565" s="1"/>
      <c r="F565" s="3"/>
      <c r="G565" s="4"/>
      <c r="H565" s="5"/>
      <c r="I565" s="3"/>
      <c r="J565" s="6"/>
    </row>
    <row r="566" spans="5:10" ht="14.25" customHeight="1">
      <c r="E566" s="1"/>
      <c r="F566" s="3"/>
      <c r="G566" s="4"/>
      <c r="H566" s="5"/>
      <c r="I566" s="3"/>
      <c r="J566" s="6"/>
    </row>
    <row r="567" spans="5:10" ht="14.25" customHeight="1">
      <c r="E567" s="1"/>
      <c r="F567" s="3"/>
      <c r="G567" s="4"/>
      <c r="H567" s="5"/>
      <c r="I567" s="3"/>
      <c r="J567" s="6"/>
    </row>
    <row r="568" spans="5:10" ht="14.25" customHeight="1">
      <c r="E568" s="1"/>
      <c r="F568" s="3"/>
      <c r="G568" s="4"/>
      <c r="H568" s="5"/>
      <c r="I568" s="3"/>
      <c r="J568" s="6"/>
    </row>
    <row r="569" spans="5:10" ht="14.25" customHeight="1">
      <c r="E569" s="1"/>
      <c r="F569" s="3"/>
      <c r="G569" s="4"/>
      <c r="H569" s="5"/>
      <c r="I569" s="3"/>
      <c r="J569" s="6"/>
    </row>
    <row r="570" spans="5:10" ht="14.25" customHeight="1">
      <c r="E570" s="1"/>
      <c r="F570" s="3"/>
      <c r="G570" s="4"/>
      <c r="H570" s="5"/>
      <c r="I570" s="3"/>
      <c r="J570" s="6"/>
    </row>
    <row r="571" spans="5:10" ht="14.25" customHeight="1">
      <c r="E571" s="1"/>
      <c r="F571" s="3"/>
      <c r="G571" s="4"/>
      <c r="H571" s="5"/>
      <c r="I571" s="3"/>
      <c r="J571" s="6"/>
    </row>
    <row r="572" spans="5:10" ht="14.25" customHeight="1">
      <c r="E572" s="1"/>
      <c r="F572" s="3"/>
      <c r="G572" s="4"/>
      <c r="H572" s="5"/>
      <c r="I572" s="3"/>
      <c r="J572" s="6"/>
    </row>
    <row r="573" spans="5:10" ht="14.25" customHeight="1">
      <c r="E573" s="1"/>
      <c r="F573" s="3"/>
      <c r="G573" s="4"/>
      <c r="H573" s="5"/>
      <c r="I573" s="3"/>
      <c r="J573" s="6"/>
    </row>
    <row r="574" spans="5:10" ht="14.25" customHeight="1">
      <c r="E574" s="1"/>
      <c r="F574" s="3"/>
      <c r="G574" s="4"/>
      <c r="H574" s="5"/>
      <c r="I574" s="3"/>
      <c r="J574" s="6"/>
    </row>
    <row r="575" spans="5:10" ht="14.25" customHeight="1">
      <c r="E575" s="1"/>
      <c r="F575" s="3"/>
      <c r="G575" s="4"/>
      <c r="H575" s="5"/>
      <c r="I575" s="3"/>
      <c r="J575" s="6"/>
    </row>
    <row r="576" spans="5:10" ht="14.25" customHeight="1">
      <c r="E576" s="1"/>
      <c r="F576" s="3"/>
      <c r="G576" s="4"/>
      <c r="H576" s="5"/>
      <c r="I576" s="3"/>
      <c r="J576" s="6"/>
    </row>
    <row r="577" spans="5:10" ht="14.25" customHeight="1">
      <c r="E577" s="1"/>
      <c r="F577" s="3"/>
      <c r="G577" s="4"/>
      <c r="H577" s="5"/>
      <c r="I577" s="3"/>
      <c r="J577" s="6"/>
    </row>
    <row r="578" spans="5:10" ht="14.25" customHeight="1">
      <c r="E578" s="1"/>
      <c r="F578" s="3"/>
      <c r="G578" s="4"/>
      <c r="H578" s="5"/>
      <c r="I578" s="3"/>
      <c r="J578" s="6"/>
    </row>
    <row r="579" spans="5:10" ht="14.25" customHeight="1">
      <c r="E579" s="1"/>
      <c r="F579" s="3"/>
      <c r="G579" s="4"/>
      <c r="H579" s="5"/>
      <c r="I579" s="3"/>
      <c r="J579" s="6"/>
    </row>
    <row r="580" spans="5:10" ht="14.25" customHeight="1">
      <c r="E580" s="1"/>
      <c r="F580" s="3"/>
      <c r="G580" s="4"/>
      <c r="H580" s="5"/>
      <c r="I580" s="3"/>
      <c r="J580" s="6"/>
    </row>
    <row r="581" spans="5:10" ht="14.25" customHeight="1">
      <c r="E581" s="1"/>
      <c r="F581" s="3"/>
      <c r="G581" s="4"/>
      <c r="H581" s="5"/>
      <c r="I581" s="3"/>
      <c r="J581" s="6"/>
    </row>
    <row r="582" spans="5:10" ht="14.25" customHeight="1">
      <c r="E582" s="1"/>
      <c r="F582" s="3"/>
      <c r="G582" s="4"/>
      <c r="H582" s="5"/>
      <c r="I582" s="3"/>
      <c r="J582" s="6"/>
    </row>
    <row r="583" spans="5:10" ht="14.25" customHeight="1">
      <c r="E583" s="1"/>
      <c r="F583" s="3"/>
      <c r="G583" s="4"/>
      <c r="H583" s="5"/>
      <c r="I583" s="3"/>
      <c r="J583" s="6"/>
    </row>
    <row r="584" spans="5:10" ht="14.25" customHeight="1">
      <c r="E584" s="1"/>
      <c r="F584" s="3"/>
      <c r="G584" s="4"/>
      <c r="H584" s="5"/>
      <c r="I584" s="3"/>
      <c r="J584" s="6"/>
    </row>
    <row r="585" spans="5:10" ht="14.25" customHeight="1">
      <c r="E585" s="1"/>
      <c r="F585" s="3"/>
      <c r="G585" s="4"/>
      <c r="H585" s="5"/>
      <c r="I585" s="3"/>
      <c r="J585" s="6"/>
    </row>
    <row r="586" spans="5:10" ht="14.25" customHeight="1">
      <c r="E586" s="1"/>
      <c r="F586" s="3"/>
      <c r="G586" s="4"/>
      <c r="H586" s="5"/>
      <c r="I586" s="3"/>
      <c r="J586" s="6"/>
    </row>
    <row r="587" spans="5:10" ht="14.25" customHeight="1">
      <c r="E587" s="1"/>
      <c r="F587" s="3"/>
      <c r="G587" s="4"/>
      <c r="H587" s="5"/>
      <c r="I587" s="3"/>
      <c r="J587" s="6"/>
    </row>
    <row r="588" spans="5:10" ht="14.25" customHeight="1">
      <c r="E588" s="1"/>
      <c r="F588" s="3"/>
      <c r="G588" s="4"/>
      <c r="H588" s="5"/>
      <c r="I588" s="3"/>
      <c r="J588" s="6"/>
    </row>
    <row r="589" spans="5:10" ht="14.25" customHeight="1">
      <c r="E589" s="1"/>
      <c r="F589" s="3"/>
      <c r="G589" s="4"/>
      <c r="H589" s="5"/>
      <c r="I589" s="3"/>
      <c r="J589" s="6"/>
    </row>
    <row r="590" spans="5:10" ht="14.25" customHeight="1">
      <c r="E590" s="1"/>
      <c r="F590" s="3"/>
      <c r="G590" s="4"/>
      <c r="H590" s="5"/>
      <c r="I590" s="3"/>
      <c r="J590" s="6"/>
    </row>
    <row r="591" spans="5:10" ht="14.25" customHeight="1">
      <c r="E591" s="1"/>
      <c r="F591" s="3"/>
      <c r="G591" s="4"/>
      <c r="H591" s="5"/>
      <c r="I591" s="3"/>
      <c r="J591" s="6"/>
    </row>
    <row r="592" spans="5:10" ht="14.25" customHeight="1">
      <c r="E592" s="1"/>
      <c r="F592" s="3"/>
      <c r="G592" s="4"/>
      <c r="H592" s="5"/>
      <c r="I592" s="3"/>
      <c r="J592" s="6"/>
    </row>
    <row r="593" spans="5:10" ht="14.25" customHeight="1">
      <c r="E593" s="1"/>
      <c r="F593" s="3"/>
      <c r="G593" s="4"/>
      <c r="H593" s="5"/>
      <c r="I593" s="3"/>
      <c r="J593" s="6"/>
    </row>
    <row r="594" spans="5:10" ht="14.25" customHeight="1">
      <c r="E594" s="1"/>
      <c r="F594" s="3"/>
      <c r="G594" s="4"/>
      <c r="H594" s="5"/>
      <c r="I594" s="3"/>
      <c r="J594" s="6"/>
    </row>
    <row r="595" spans="5:10" ht="14.25" customHeight="1">
      <c r="E595" s="1"/>
      <c r="F595" s="3"/>
      <c r="G595" s="4"/>
      <c r="H595" s="5"/>
      <c r="I595" s="3"/>
      <c r="J595" s="6"/>
    </row>
    <row r="596" spans="5:10" ht="14.25" customHeight="1">
      <c r="E596" s="1"/>
      <c r="F596" s="3"/>
      <c r="G596" s="4"/>
      <c r="H596" s="5"/>
      <c r="I596" s="3"/>
      <c r="J596" s="6"/>
    </row>
    <row r="597" spans="5:10" ht="14.25" customHeight="1">
      <c r="E597" s="1"/>
      <c r="F597" s="3"/>
      <c r="G597" s="4"/>
      <c r="H597" s="5"/>
      <c r="I597" s="3"/>
      <c r="J597" s="6"/>
    </row>
    <row r="598" spans="5:10" ht="14.25" customHeight="1">
      <c r="E598" s="1"/>
      <c r="F598" s="3"/>
      <c r="G598" s="4"/>
      <c r="H598" s="5"/>
      <c r="I598" s="3"/>
      <c r="J598" s="6"/>
    </row>
    <row r="599" spans="5:10" ht="14.25" customHeight="1">
      <c r="E599" s="1"/>
      <c r="F599" s="3"/>
      <c r="G599" s="4"/>
      <c r="H599" s="5"/>
      <c r="I599" s="3"/>
      <c r="J599" s="6"/>
    </row>
    <row r="600" spans="5:10" ht="14.25" customHeight="1">
      <c r="E600" s="1"/>
      <c r="F600" s="3"/>
      <c r="G600" s="4"/>
      <c r="H600" s="5"/>
      <c r="I600" s="3"/>
      <c r="J600" s="6"/>
    </row>
    <row r="601" spans="5:10" ht="14.25" customHeight="1">
      <c r="E601" s="1"/>
      <c r="F601" s="3"/>
      <c r="G601" s="4"/>
      <c r="H601" s="5"/>
      <c r="I601" s="3"/>
      <c r="J601" s="6"/>
    </row>
    <row r="602" spans="5:10" ht="14.25" customHeight="1">
      <c r="E602" s="1"/>
      <c r="F602" s="3"/>
      <c r="G602" s="4"/>
      <c r="H602" s="5"/>
      <c r="I602" s="3"/>
      <c r="J602" s="6"/>
    </row>
    <row r="603" spans="5:10" ht="14.25" customHeight="1">
      <c r="E603" s="1"/>
      <c r="F603" s="3"/>
      <c r="G603" s="4"/>
      <c r="H603" s="5"/>
      <c r="I603" s="3"/>
      <c r="J603" s="6"/>
    </row>
    <row r="604" spans="5:10" ht="14.25" customHeight="1">
      <c r="E604" s="1"/>
      <c r="F604" s="3"/>
      <c r="G604" s="4"/>
      <c r="H604" s="5"/>
      <c r="I604" s="3"/>
      <c r="J604" s="6"/>
    </row>
    <row r="605" spans="5:10" ht="14.25" customHeight="1">
      <c r="E605" s="1"/>
      <c r="F605" s="3"/>
      <c r="G605" s="4"/>
      <c r="H605" s="5"/>
      <c r="I605" s="3"/>
      <c r="J605" s="6"/>
    </row>
    <row r="606" spans="5:10" ht="14.25" customHeight="1">
      <c r="E606" s="1"/>
      <c r="F606" s="3"/>
      <c r="G606" s="4"/>
      <c r="H606" s="5"/>
      <c r="I606" s="3"/>
      <c r="J606" s="6"/>
    </row>
    <row r="607" spans="5:10" ht="14.25" customHeight="1">
      <c r="E607" s="1"/>
      <c r="F607" s="3"/>
      <c r="G607" s="4"/>
      <c r="H607" s="5"/>
      <c r="I607" s="3"/>
      <c r="J607" s="6"/>
    </row>
    <row r="608" spans="5:10" ht="14.25" customHeight="1">
      <c r="E608" s="1"/>
      <c r="F608" s="3"/>
      <c r="G608" s="4"/>
      <c r="H608" s="5"/>
      <c r="I608" s="3"/>
      <c r="J608" s="6"/>
    </row>
    <row r="609" spans="5:10" ht="14.25" customHeight="1">
      <c r="E609" s="1"/>
      <c r="F609" s="3"/>
      <c r="G609" s="4"/>
      <c r="H609" s="5"/>
      <c r="I609" s="3"/>
      <c r="J609" s="6"/>
    </row>
    <row r="610" spans="5:10" ht="14.25" customHeight="1">
      <c r="E610" s="1"/>
      <c r="F610" s="3"/>
      <c r="G610" s="4"/>
      <c r="H610" s="5"/>
      <c r="I610" s="3"/>
      <c r="J610" s="6"/>
    </row>
    <row r="611" spans="5:10" ht="14.25" customHeight="1">
      <c r="E611" s="1"/>
      <c r="F611" s="3"/>
      <c r="G611" s="4"/>
      <c r="H611" s="5"/>
      <c r="I611" s="3"/>
      <c r="J611" s="6"/>
    </row>
    <row r="612" spans="5:10" ht="14.25" customHeight="1">
      <c r="E612" s="1"/>
      <c r="F612" s="3"/>
      <c r="G612" s="4"/>
      <c r="H612" s="5"/>
      <c r="I612" s="3"/>
      <c r="J612" s="6"/>
    </row>
    <row r="613" spans="5:10" ht="14.25" customHeight="1">
      <c r="E613" s="1"/>
      <c r="F613" s="3"/>
      <c r="G613" s="4"/>
      <c r="H613" s="5"/>
      <c r="I613" s="3"/>
      <c r="J613" s="6"/>
    </row>
    <row r="614" spans="5:10" ht="14.25" customHeight="1">
      <c r="E614" s="1"/>
      <c r="F614" s="3"/>
      <c r="G614" s="4"/>
      <c r="H614" s="5"/>
      <c r="I614" s="3"/>
      <c r="J614" s="6"/>
    </row>
    <row r="615" spans="5:10" ht="14.25" customHeight="1">
      <c r="E615" s="1"/>
      <c r="F615" s="3"/>
      <c r="G615" s="4"/>
      <c r="H615" s="5"/>
      <c r="I615" s="3"/>
      <c r="J615" s="6"/>
    </row>
    <row r="616" spans="5:10" ht="14.25" customHeight="1">
      <c r="E616" s="1"/>
      <c r="F616" s="3"/>
      <c r="G616" s="4"/>
      <c r="H616" s="5"/>
      <c r="I616" s="3"/>
      <c r="J616" s="6"/>
    </row>
    <row r="617" spans="5:10" ht="14.25" customHeight="1">
      <c r="E617" s="1"/>
      <c r="F617" s="3"/>
      <c r="G617" s="4"/>
      <c r="H617" s="5"/>
      <c r="I617" s="3"/>
      <c r="J617" s="6"/>
    </row>
    <row r="618" spans="5:10" ht="14.25" customHeight="1">
      <c r="E618" s="1"/>
      <c r="F618" s="3"/>
      <c r="G618" s="4"/>
      <c r="H618" s="5"/>
      <c r="I618" s="3"/>
      <c r="J618" s="6"/>
    </row>
    <row r="619" spans="5:10" ht="14.25" customHeight="1">
      <c r="E619" s="1"/>
      <c r="F619" s="3"/>
      <c r="G619" s="4"/>
      <c r="H619" s="5"/>
      <c r="I619" s="3"/>
      <c r="J619" s="6"/>
    </row>
    <row r="620" spans="5:10" ht="14.25" customHeight="1">
      <c r="E620" s="1"/>
      <c r="F620" s="3"/>
      <c r="G620" s="4"/>
      <c r="H620" s="5"/>
      <c r="I620" s="3"/>
      <c r="J620" s="6"/>
    </row>
    <row r="621" spans="5:10" ht="14.25" customHeight="1">
      <c r="E621" s="1"/>
      <c r="F621" s="3"/>
      <c r="G621" s="4"/>
      <c r="H621" s="5"/>
      <c r="I621" s="3"/>
      <c r="J621" s="6"/>
    </row>
    <row r="622" spans="5:10" ht="14.25" customHeight="1">
      <c r="E622" s="1"/>
      <c r="F622" s="3"/>
      <c r="G622" s="4"/>
      <c r="H622" s="5"/>
      <c r="I622" s="3"/>
      <c r="J622" s="6"/>
    </row>
    <row r="623" spans="5:10" ht="14.25" customHeight="1">
      <c r="E623" s="1"/>
      <c r="F623" s="3"/>
      <c r="G623" s="4"/>
      <c r="H623" s="5"/>
      <c r="I623" s="3"/>
      <c r="J623" s="6"/>
    </row>
    <row r="624" spans="5:10" ht="14.25" customHeight="1">
      <c r="E624" s="1"/>
      <c r="F624" s="3"/>
      <c r="G624" s="4"/>
      <c r="H624" s="5"/>
      <c r="I624" s="3"/>
      <c r="J624" s="6"/>
    </row>
    <row r="625" spans="5:10" ht="14.25" customHeight="1">
      <c r="E625" s="1"/>
      <c r="F625" s="3"/>
      <c r="G625" s="4"/>
      <c r="H625" s="5"/>
      <c r="I625" s="3"/>
      <c r="J625" s="6"/>
    </row>
    <row r="626" spans="5:10" ht="14.25" customHeight="1">
      <c r="E626" s="1"/>
      <c r="F626" s="3"/>
      <c r="G626" s="4"/>
      <c r="H626" s="5"/>
      <c r="I626" s="3"/>
      <c r="J626" s="6"/>
    </row>
    <row r="627" spans="5:10" ht="14.25" customHeight="1">
      <c r="E627" s="1"/>
      <c r="F627" s="3"/>
      <c r="G627" s="4"/>
      <c r="H627" s="5"/>
      <c r="I627" s="3"/>
      <c r="J627" s="6"/>
    </row>
    <row r="628" spans="5:10" ht="14.25" customHeight="1">
      <c r="E628" s="1"/>
      <c r="F628" s="3"/>
      <c r="G628" s="4"/>
      <c r="H628" s="5"/>
      <c r="I628" s="3"/>
      <c r="J628" s="6"/>
    </row>
    <row r="629" spans="5:10" ht="14.25" customHeight="1">
      <c r="E629" s="1"/>
      <c r="F629" s="3"/>
      <c r="G629" s="4"/>
      <c r="H629" s="5"/>
      <c r="I629" s="3"/>
      <c r="J629" s="6"/>
    </row>
    <row r="630" spans="5:10" ht="14.25" customHeight="1">
      <c r="E630" s="1"/>
      <c r="F630" s="3"/>
      <c r="G630" s="4"/>
      <c r="H630" s="5"/>
      <c r="I630" s="3"/>
      <c r="J630" s="6"/>
    </row>
    <row r="631" spans="5:10" ht="14.25" customHeight="1">
      <c r="E631" s="1"/>
      <c r="F631" s="3"/>
      <c r="G631" s="4"/>
      <c r="H631" s="5"/>
      <c r="I631" s="3"/>
      <c r="J631" s="6"/>
    </row>
    <row r="632" spans="5:10" ht="14.25" customHeight="1">
      <c r="E632" s="1"/>
      <c r="F632" s="3"/>
      <c r="G632" s="4"/>
      <c r="H632" s="5"/>
      <c r="I632" s="3"/>
      <c r="J632" s="6"/>
    </row>
    <row r="633" spans="5:10" ht="14.25" customHeight="1">
      <c r="E633" s="1"/>
      <c r="F633" s="3"/>
      <c r="G633" s="4"/>
      <c r="H633" s="5"/>
      <c r="I633" s="3"/>
      <c r="J633" s="6"/>
    </row>
    <row r="634" spans="5:10" ht="14.25" customHeight="1">
      <c r="E634" s="1"/>
      <c r="F634" s="3"/>
      <c r="G634" s="4"/>
      <c r="H634" s="5"/>
      <c r="I634" s="3"/>
      <c r="J634" s="6"/>
    </row>
    <row r="635" spans="5:10" ht="14.25" customHeight="1">
      <c r="E635" s="1"/>
      <c r="F635" s="3"/>
      <c r="G635" s="4"/>
      <c r="H635" s="5"/>
      <c r="I635" s="3"/>
      <c r="J635" s="6"/>
    </row>
    <row r="636" spans="5:10" ht="14.25" customHeight="1">
      <c r="E636" s="1"/>
      <c r="F636" s="3"/>
      <c r="G636" s="4"/>
      <c r="H636" s="5"/>
      <c r="I636" s="3"/>
      <c r="J636" s="6"/>
    </row>
    <row r="637" spans="5:10" ht="14.25" customHeight="1">
      <c r="E637" s="1"/>
      <c r="F637" s="3"/>
      <c r="G637" s="4"/>
      <c r="H637" s="5"/>
      <c r="I637" s="3"/>
      <c r="J637" s="6"/>
    </row>
    <row r="638" spans="5:10" ht="14.25" customHeight="1">
      <c r="E638" s="1"/>
      <c r="F638" s="3"/>
      <c r="G638" s="4"/>
      <c r="H638" s="5"/>
      <c r="I638" s="3"/>
      <c r="J638" s="6"/>
    </row>
    <row r="639" spans="5:10" ht="14.25" customHeight="1">
      <c r="E639" s="1"/>
      <c r="F639" s="3"/>
      <c r="G639" s="4"/>
      <c r="H639" s="5"/>
      <c r="I639" s="3"/>
      <c r="J639" s="6"/>
    </row>
    <row r="640" spans="5:10" ht="14.25" customHeight="1">
      <c r="E640" s="1"/>
      <c r="F640" s="3"/>
      <c r="G640" s="4"/>
      <c r="H640" s="5"/>
      <c r="I640" s="3"/>
      <c r="J640" s="6"/>
    </row>
    <row r="641" spans="5:10" ht="14.25" customHeight="1">
      <c r="E641" s="1"/>
      <c r="F641" s="3"/>
      <c r="G641" s="4"/>
      <c r="H641" s="5"/>
      <c r="I641" s="3"/>
      <c r="J641" s="6"/>
    </row>
    <row r="642" spans="5:10" ht="14.25" customHeight="1">
      <c r="E642" s="1"/>
      <c r="F642" s="3"/>
      <c r="G642" s="4"/>
      <c r="H642" s="5"/>
      <c r="I642" s="3"/>
      <c r="J642" s="6"/>
    </row>
    <row r="643" spans="5:10" ht="14.25" customHeight="1">
      <c r="E643" s="1"/>
      <c r="F643" s="3"/>
      <c r="G643" s="4"/>
      <c r="H643" s="5"/>
      <c r="I643" s="3"/>
      <c r="J643" s="6"/>
    </row>
    <row r="644" spans="5:10" ht="14.25" customHeight="1">
      <c r="E644" s="1"/>
      <c r="F644" s="3"/>
      <c r="G644" s="4"/>
      <c r="H644" s="5"/>
      <c r="I644" s="3"/>
      <c r="J644" s="6"/>
    </row>
    <row r="645" spans="5:10" ht="14.25" customHeight="1">
      <c r="E645" s="1"/>
      <c r="F645" s="3"/>
      <c r="G645" s="4"/>
      <c r="H645" s="5"/>
      <c r="I645" s="3"/>
      <c r="J645" s="6"/>
    </row>
    <row r="646" spans="5:10" ht="14.25" customHeight="1">
      <c r="E646" s="1"/>
      <c r="F646" s="3"/>
      <c r="G646" s="4"/>
      <c r="H646" s="5"/>
      <c r="I646" s="3"/>
      <c r="J646" s="6"/>
    </row>
    <row r="647" spans="5:10" ht="14.25" customHeight="1">
      <c r="E647" s="1"/>
      <c r="F647" s="3"/>
      <c r="G647" s="4"/>
      <c r="H647" s="5"/>
      <c r="I647" s="3"/>
      <c r="J647" s="6"/>
    </row>
    <row r="648" spans="5:10" ht="14.25" customHeight="1">
      <c r="E648" s="1"/>
      <c r="F648" s="3"/>
      <c r="G648" s="4"/>
      <c r="H648" s="5"/>
      <c r="I648" s="3"/>
      <c r="J648" s="6"/>
    </row>
    <row r="649" spans="5:10" ht="14.25" customHeight="1">
      <c r="E649" s="1"/>
      <c r="F649" s="3"/>
      <c r="G649" s="4"/>
      <c r="H649" s="5"/>
      <c r="I649" s="3"/>
      <c r="J649" s="6"/>
    </row>
    <row r="650" spans="5:10" ht="14.25" customHeight="1">
      <c r="E650" s="1"/>
      <c r="F650" s="3"/>
      <c r="G650" s="4"/>
      <c r="H650" s="5"/>
      <c r="I650" s="3"/>
      <c r="J650" s="6"/>
    </row>
    <row r="651" spans="5:10" ht="14.25" customHeight="1">
      <c r="E651" s="1"/>
      <c r="F651" s="3"/>
      <c r="G651" s="4"/>
      <c r="H651" s="5"/>
      <c r="I651" s="3"/>
      <c r="J651" s="6"/>
    </row>
    <row r="652" spans="5:10" ht="14.25" customHeight="1">
      <c r="E652" s="1"/>
      <c r="F652" s="3"/>
      <c r="G652" s="4"/>
      <c r="H652" s="5"/>
      <c r="I652" s="3"/>
      <c r="J652" s="6"/>
    </row>
    <row r="653" spans="5:10" ht="14.25" customHeight="1">
      <c r="E653" s="1"/>
      <c r="F653" s="3"/>
      <c r="G653" s="4"/>
      <c r="H653" s="5"/>
      <c r="I653" s="3"/>
      <c r="J653" s="6"/>
    </row>
    <row r="654" spans="5:10" ht="14.25" customHeight="1">
      <c r="E654" s="1"/>
      <c r="F654" s="3"/>
      <c r="G654" s="4"/>
      <c r="H654" s="5"/>
      <c r="I654" s="3"/>
      <c r="J654" s="6"/>
    </row>
    <row r="655" spans="5:10" ht="14.25" customHeight="1">
      <c r="E655" s="1"/>
      <c r="F655" s="3"/>
      <c r="G655" s="4"/>
      <c r="H655" s="5"/>
      <c r="I655" s="3"/>
      <c r="J655" s="6"/>
    </row>
    <row r="656" spans="5:10" ht="14.25" customHeight="1">
      <c r="E656" s="1"/>
      <c r="F656" s="3"/>
      <c r="G656" s="4"/>
      <c r="H656" s="5"/>
      <c r="I656" s="3"/>
      <c r="J656" s="6"/>
    </row>
    <row r="657" spans="5:10" ht="14.25" customHeight="1">
      <c r="E657" s="1"/>
      <c r="F657" s="3"/>
      <c r="G657" s="4"/>
      <c r="H657" s="5"/>
      <c r="I657" s="3"/>
      <c r="J657" s="6"/>
    </row>
    <row r="658" spans="5:10" ht="14.25" customHeight="1">
      <c r="E658" s="1"/>
      <c r="F658" s="3"/>
      <c r="G658" s="4"/>
      <c r="H658" s="5"/>
      <c r="I658" s="3"/>
      <c r="J658" s="6"/>
    </row>
    <row r="659" spans="5:10" ht="14.25" customHeight="1">
      <c r="E659" s="1"/>
      <c r="F659" s="3"/>
      <c r="G659" s="4"/>
      <c r="H659" s="5"/>
      <c r="I659" s="3"/>
      <c r="J659" s="6"/>
    </row>
    <row r="660" spans="5:10" ht="14.25" customHeight="1">
      <c r="E660" s="1"/>
      <c r="F660" s="3"/>
      <c r="G660" s="4"/>
      <c r="H660" s="5"/>
      <c r="I660" s="3"/>
      <c r="J660" s="6"/>
    </row>
    <row r="661" spans="5:10" ht="14.25" customHeight="1">
      <c r="E661" s="1"/>
      <c r="F661" s="3"/>
      <c r="G661" s="4"/>
      <c r="H661" s="5"/>
      <c r="I661" s="3"/>
      <c r="J661" s="6"/>
    </row>
    <row r="662" spans="5:10" ht="14.25" customHeight="1">
      <c r="E662" s="1"/>
      <c r="F662" s="3"/>
      <c r="G662" s="4"/>
      <c r="H662" s="5"/>
      <c r="I662" s="3"/>
      <c r="J662" s="6"/>
    </row>
    <row r="663" spans="5:10" ht="14.25" customHeight="1">
      <c r="E663" s="1"/>
      <c r="F663" s="3"/>
      <c r="G663" s="4"/>
      <c r="H663" s="5"/>
      <c r="I663" s="3"/>
      <c r="J663" s="6"/>
    </row>
    <row r="664" spans="5:10" ht="14.25" customHeight="1">
      <c r="E664" s="1"/>
      <c r="F664" s="3"/>
      <c r="G664" s="4"/>
      <c r="H664" s="5"/>
      <c r="I664" s="3"/>
      <c r="J664" s="6"/>
    </row>
    <row r="665" spans="5:10" ht="14.25" customHeight="1">
      <c r="E665" s="1"/>
      <c r="F665" s="3"/>
      <c r="G665" s="4"/>
      <c r="H665" s="5"/>
      <c r="I665" s="3"/>
      <c r="J665" s="6"/>
    </row>
    <row r="666" spans="5:10" ht="14.25" customHeight="1">
      <c r="E666" s="1"/>
      <c r="F666" s="3"/>
      <c r="G666" s="4"/>
      <c r="H666" s="5"/>
      <c r="I666" s="3"/>
      <c r="J666" s="6"/>
    </row>
    <row r="667" spans="5:10" ht="14.25" customHeight="1">
      <c r="E667" s="1"/>
      <c r="F667" s="3"/>
      <c r="G667" s="4"/>
      <c r="H667" s="5"/>
      <c r="I667" s="3"/>
      <c r="J667" s="6"/>
    </row>
    <row r="668" spans="5:10" ht="14.25" customHeight="1">
      <c r="E668" s="1"/>
      <c r="F668" s="3"/>
      <c r="G668" s="4"/>
      <c r="H668" s="5"/>
      <c r="I668" s="3"/>
      <c r="J668" s="6"/>
    </row>
    <row r="669" spans="5:10" ht="14.25" customHeight="1">
      <c r="E669" s="1"/>
      <c r="F669" s="3"/>
      <c r="G669" s="4"/>
      <c r="H669" s="5"/>
      <c r="I669" s="3"/>
      <c r="J669" s="6"/>
    </row>
    <row r="670" spans="5:10" ht="14.25" customHeight="1">
      <c r="E670" s="1"/>
      <c r="F670" s="3"/>
      <c r="G670" s="4"/>
      <c r="H670" s="5"/>
      <c r="I670" s="3"/>
      <c r="J670" s="6"/>
    </row>
    <row r="671" spans="5:10" ht="14.25" customHeight="1">
      <c r="E671" s="1"/>
      <c r="F671" s="3"/>
      <c r="G671" s="4"/>
      <c r="H671" s="5"/>
      <c r="I671" s="3"/>
      <c r="J671" s="6"/>
    </row>
    <row r="672" spans="5:10" ht="14.25" customHeight="1">
      <c r="E672" s="1"/>
      <c r="F672" s="3"/>
      <c r="G672" s="4"/>
      <c r="H672" s="5"/>
      <c r="I672" s="3"/>
      <c r="J672" s="6"/>
    </row>
    <row r="673" spans="5:10" ht="14.25" customHeight="1">
      <c r="E673" s="1"/>
      <c r="F673" s="3"/>
      <c r="G673" s="4"/>
      <c r="H673" s="5"/>
      <c r="I673" s="3"/>
      <c r="J673" s="6"/>
    </row>
    <row r="674" spans="5:10" ht="14.25" customHeight="1">
      <c r="E674" s="1"/>
      <c r="F674" s="3"/>
      <c r="G674" s="4"/>
      <c r="H674" s="5"/>
      <c r="I674" s="3"/>
      <c r="J674" s="6"/>
    </row>
    <row r="675" spans="5:10" ht="14.25" customHeight="1">
      <c r="E675" s="1"/>
      <c r="F675" s="3"/>
      <c r="G675" s="4"/>
      <c r="H675" s="5"/>
      <c r="I675" s="3"/>
      <c r="J675" s="6"/>
    </row>
    <row r="676" spans="5:10" ht="14.25" customHeight="1">
      <c r="E676" s="1"/>
      <c r="F676" s="3"/>
      <c r="G676" s="4"/>
      <c r="H676" s="5"/>
      <c r="I676" s="3"/>
      <c r="J676" s="6"/>
    </row>
    <row r="677" spans="5:10" ht="14.25" customHeight="1">
      <c r="E677" s="1"/>
      <c r="F677" s="3"/>
      <c r="G677" s="4"/>
      <c r="H677" s="5"/>
      <c r="I677" s="3"/>
      <c r="J677" s="6"/>
    </row>
    <row r="678" spans="5:10" ht="14.25" customHeight="1">
      <c r="E678" s="1"/>
      <c r="F678" s="3"/>
      <c r="G678" s="4"/>
      <c r="H678" s="5"/>
      <c r="I678" s="3"/>
      <c r="J678" s="6"/>
    </row>
    <row r="679" spans="5:10" ht="14.25" customHeight="1">
      <c r="E679" s="1"/>
      <c r="F679" s="3"/>
      <c r="G679" s="4"/>
      <c r="H679" s="5"/>
      <c r="I679" s="3"/>
      <c r="J679" s="6"/>
    </row>
    <row r="680" spans="5:10" ht="14.25" customHeight="1">
      <c r="E680" s="1"/>
      <c r="F680" s="3"/>
      <c r="G680" s="4"/>
      <c r="H680" s="5"/>
      <c r="I680" s="3"/>
      <c r="J680" s="6"/>
    </row>
    <row r="681" spans="5:10" ht="14.25" customHeight="1">
      <c r="E681" s="1"/>
      <c r="F681" s="3"/>
      <c r="G681" s="4"/>
      <c r="H681" s="5"/>
      <c r="I681" s="3"/>
      <c r="J681" s="6"/>
    </row>
    <row r="682" spans="5:10" ht="14.25" customHeight="1">
      <c r="E682" s="1"/>
      <c r="F682" s="3"/>
      <c r="G682" s="4"/>
      <c r="H682" s="5"/>
      <c r="I682" s="3"/>
      <c r="J682" s="6"/>
    </row>
    <row r="683" spans="5:10" ht="14.25" customHeight="1">
      <c r="E683" s="1"/>
      <c r="F683" s="3"/>
      <c r="G683" s="4"/>
      <c r="H683" s="5"/>
      <c r="I683" s="3"/>
      <c r="J683" s="6"/>
    </row>
    <row r="684" spans="5:10" ht="14.25" customHeight="1">
      <c r="E684" s="1"/>
      <c r="F684" s="3"/>
      <c r="G684" s="4"/>
      <c r="H684" s="5"/>
      <c r="I684" s="3"/>
      <c r="J684" s="6"/>
    </row>
    <row r="685" spans="5:10" ht="14.25" customHeight="1">
      <c r="E685" s="1"/>
      <c r="F685" s="3"/>
      <c r="G685" s="4"/>
      <c r="H685" s="5"/>
      <c r="I685" s="3"/>
      <c r="J685" s="6"/>
    </row>
    <row r="686" spans="5:10" ht="14.25" customHeight="1">
      <c r="E686" s="1"/>
      <c r="F686" s="3"/>
      <c r="G686" s="4"/>
      <c r="H686" s="5"/>
      <c r="I686" s="3"/>
      <c r="J686" s="6"/>
    </row>
    <row r="687" spans="5:10" ht="14.25" customHeight="1">
      <c r="E687" s="1"/>
      <c r="F687" s="3"/>
      <c r="G687" s="4"/>
      <c r="H687" s="5"/>
      <c r="I687" s="3"/>
      <c r="J687" s="6"/>
    </row>
    <row r="688" spans="5:10" ht="14.25" customHeight="1">
      <c r="E688" s="1"/>
      <c r="F688" s="3"/>
      <c r="G688" s="4"/>
      <c r="H688" s="5"/>
      <c r="I688" s="3"/>
      <c r="J688" s="6"/>
    </row>
    <row r="689" spans="5:10" ht="14.25" customHeight="1">
      <c r="E689" s="1"/>
      <c r="F689" s="3"/>
      <c r="G689" s="4"/>
      <c r="H689" s="5"/>
      <c r="I689" s="3"/>
      <c r="J689" s="6"/>
    </row>
    <row r="690" spans="5:10" ht="14.25" customHeight="1">
      <c r="E690" s="1"/>
      <c r="F690" s="3"/>
      <c r="G690" s="4"/>
      <c r="H690" s="5"/>
      <c r="I690" s="3"/>
      <c r="J690" s="6"/>
    </row>
    <row r="691" spans="5:10" ht="14.25" customHeight="1">
      <c r="E691" s="1"/>
      <c r="F691" s="3"/>
      <c r="G691" s="4"/>
      <c r="H691" s="5"/>
      <c r="I691" s="3"/>
      <c r="J691" s="6"/>
    </row>
    <row r="692" spans="5:10" ht="14.25" customHeight="1">
      <c r="E692" s="1"/>
      <c r="F692" s="3"/>
      <c r="G692" s="4"/>
      <c r="H692" s="5"/>
      <c r="I692" s="3"/>
      <c r="J692" s="6"/>
    </row>
    <row r="693" spans="5:10" ht="14.25" customHeight="1">
      <c r="E693" s="1"/>
      <c r="F693" s="3"/>
      <c r="G693" s="4"/>
      <c r="H693" s="5"/>
      <c r="I693" s="3"/>
      <c r="J693" s="6"/>
    </row>
    <row r="694" spans="5:10" ht="14.25" customHeight="1">
      <c r="E694" s="1"/>
      <c r="F694" s="3"/>
      <c r="G694" s="4"/>
      <c r="H694" s="5"/>
      <c r="I694" s="3"/>
      <c r="J694" s="6"/>
    </row>
    <row r="695" spans="5:10" ht="14.25" customHeight="1">
      <c r="E695" s="1"/>
      <c r="F695" s="3"/>
      <c r="G695" s="4"/>
      <c r="H695" s="5"/>
      <c r="I695" s="3"/>
      <c r="J695" s="6"/>
    </row>
    <row r="696" spans="5:10" ht="14.25" customHeight="1">
      <c r="E696" s="1"/>
      <c r="F696" s="3"/>
      <c r="G696" s="4"/>
      <c r="H696" s="5"/>
      <c r="I696" s="3"/>
      <c r="J696" s="6"/>
    </row>
    <row r="697" spans="5:10" ht="14.25" customHeight="1">
      <c r="E697" s="1"/>
      <c r="F697" s="3"/>
      <c r="G697" s="4"/>
      <c r="H697" s="5"/>
      <c r="I697" s="3"/>
      <c r="J697" s="6"/>
    </row>
    <row r="698" spans="5:10" ht="14.25" customHeight="1">
      <c r="E698" s="1"/>
      <c r="F698" s="3"/>
      <c r="G698" s="4"/>
      <c r="H698" s="5"/>
      <c r="I698" s="3"/>
      <c r="J698" s="6"/>
    </row>
    <row r="699" spans="5:10" ht="14.25" customHeight="1">
      <c r="E699" s="1"/>
      <c r="F699" s="3"/>
      <c r="G699" s="4"/>
      <c r="H699" s="5"/>
      <c r="I699" s="3"/>
      <c r="J699" s="6"/>
    </row>
    <row r="700" spans="5:10" ht="14.25" customHeight="1">
      <c r="E700" s="1"/>
      <c r="F700" s="3"/>
      <c r="G700" s="4"/>
      <c r="H700" s="5"/>
      <c r="I700" s="3"/>
      <c r="J700" s="6"/>
    </row>
    <row r="701" spans="5:10" ht="14.25" customHeight="1">
      <c r="E701" s="1"/>
      <c r="F701" s="3"/>
      <c r="G701" s="4"/>
      <c r="H701" s="5"/>
      <c r="I701" s="3"/>
      <c r="J701" s="6"/>
    </row>
    <row r="702" spans="5:10" ht="14.25" customHeight="1">
      <c r="E702" s="1"/>
      <c r="F702" s="3"/>
      <c r="G702" s="4"/>
      <c r="H702" s="5"/>
      <c r="I702" s="3"/>
      <c r="J702" s="6"/>
    </row>
    <row r="703" spans="5:10" ht="14.25" customHeight="1">
      <c r="E703" s="1"/>
      <c r="F703" s="3"/>
      <c r="G703" s="4"/>
      <c r="H703" s="5"/>
      <c r="I703" s="3"/>
      <c r="J703" s="6"/>
    </row>
    <row r="704" spans="5:10" ht="14.25" customHeight="1">
      <c r="E704" s="1"/>
      <c r="F704" s="3"/>
      <c r="G704" s="4"/>
      <c r="H704" s="5"/>
      <c r="I704" s="3"/>
      <c r="J704" s="6"/>
    </row>
    <row r="705" spans="5:10" ht="14.25" customHeight="1">
      <c r="E705" s="1"/>
      <c r="F705" s="3"/>
      <c r="G705" s="4"/>
      <c r="H705" s="5"/>
      <c r="I705" s="3"/>
      <c r="J705" s="6"/>
    </row>
    <row r="706" spans="5:10" ht="14.25" customHeight="1">
      <c r="E706" s="1"/>
      <c r="F706" s="3"/>
      <c r="G706" s="4"/>
      <c r="H706" s="5"/>
      <c r="I706" s="3"/>
      <c r="J706" s="6"/>
    </row>
    <row r="707" spans="5:10" ht="14.25" customHeight="1">
      <c r="E707" s="1"/>
      <c r="F707" s="3"/>
      <c r="G707" s="4"/>
      <c r="H707" s="5"/>
      <c r="I707" s="3"/>
      <c r="J707" s="6"/>
    </row>
    <row r="708" spans="5:10" ht="14.25" customHeight="1">
      <c r="E708" s="1"/>
      <c r="F708" s="3"/>
      <c r="G708" s="4"/>
      <c r="H708" s="5"/>
      <c r="I708" s="3"/>
      <c r="J708" s="6"/>
    </row>
    <row r="709" spans="5:10" ht="14.25" customHeight="1">
      <c r="E709" s="1"/>
      <c r="F709" s="3"/>
      <c r="G709" s="4"/>
      <c r="H709" s="5"/>
      <c r="I709" s="3"/>
      <c r="J709" s="6"/>
    </row>
    <row r="710" spans="5:10" ht="14.25" customHeight="1">
      <c r="E710" s="1"/>
      <c r="F710" s="3"/>
      <c r="G710" s="4"/>
      <c r="H710" s="5"/>
      <c r="I710" s="3"/>
      <c r="J710" s="6"/>
    </row>
    <row r="711" spans="5:10" ht="14.25" customHeight="1">
      <c r="E711" s="1"/>
      <c r="F711" s="3"/>
      <c r="G711" s="4"/>
      <c r="H711" s="5"/>
      <c r="I711" s="3"/>
      <c r="J711" s="6"/>
    </row>
    <row r="712" spans="5:10" ht="14.25" customHeight="1">
      <c r="E712" s="1"/>
      <c r="F712" s="3"/>
      <c r="G712" s="4"/>
      <c r="H712" s="5"/>
      <c r="I712" s="3"/>
      <c r="J712" s="6"/>
    </row>
    <row r="713" spans="5:10" ht="14.25" customHeight="1">
      <c r="E713" s="1"/>
      <c r="F713" s="3"/>
      <c r="G713" s="4"/>
      <c r="H713" s="5"/>
      <c r="I713" s="3"/>
      <c r="J713" s="6"/>
    </row>
    <row r="714" spans="5:10" ht="14.25" customHeight="1">
      <c r="E714" s="1"/>
      <c r="F714" s="3"/>
      <c r="G714" s="4"/>
      <c r="H714" s="5"/>
      <c r="I714" s="3"/>
      <c r="J714" s="6"/>
    </row>
    <row r="715" spans="5:10" ht="14.25" customHeight="1">
      <c r="E715" s="1"/>
      <c r="F715" s="3"/>
      <c r="G715" s="4"/>
      <c r="H715" s="5"/>
      <c r="I715" s="3"/>
      <c r="J715" s="6"/>
    </row>
    <row r="716" spans="5:10" ht="14.25" customHeight="1">
      <c r="E716" s="1"/>
      <c r="F716" s="3"/>
      <c r="G716" s="4"/>
      <c r="H716" s="5"/>
      <c r="I716" s="3"/>
      <c r="J716" s="6"/>
    </row>
    <row r="717" spans="5:10" ht="14.25" customHeight="1">
      <c r="E717" s="1"/>
      <c r="F717" s="3"/>
      <c r="G717" s="4"/>
      <c r="H717" s="5"/>
      <c r="I717" s="3"/>
      <c r="J717" s="6"/>
    </row>
    <row r="718" spans="5:10" ht="14.25" customHeight="1">
      <c r="E718" s="1"/>
      <c r="F718" s="3"/>
      <c r="G718" s="4"/>
      <c r="H718" s="5"/>
      <c r="I718" s="3"/>
      <c r="J718" s="6"/>
    </row>
    <row r="719" spans="5:10" ht="14.25" customHeight="1">
      <c r="E719" s="1"/>
      <c r="F719" s="3"/>
      <c r="G719" s="4"/>
      <c r="H719" s="5"/>
      <c r="I719" s="3"/>
      <c r="J719" s="6"/>
    </row>
    <row r="720" spans="5:10" ht="14.25" customHeight="1">
      <c r="E720" s="1"/>
      <c r="F720" s="3"/>
      <c r="G720" s="4"/>
      <c r="H720" s="5"/>
      <c r="I720" s="3"/>
      <c r="J720" s="6"/>
    </row>
    <row r="721" spans="5:10" ht="14.25" customHeight="1">
      <c r="E721" s="1"/>
      <c r="F721" s="3"/>
      <c r="G721" s="4"/>
      <c r="H721" s="5"/>
      <c r="I721" s="3"/>
      <c r="J721" s="6"/>
    </row>
    <row r="722" spans="5:10" ht="14.25" customHeight="1">
      <c r="E722" s="1"/>
      <c r="F722" s="3"/>
      <c r="G722" s="4"/>
      <c r="H722" s="5"/>
      <c r="I722" s="3"/>
      <c r="J722" s="6"/>
    </row>
    <row r="723" spans="5:10" ht="14.25" customHeight="1">
      <c r="E723" s="1"/>
      <c r="F723" s="3"/>
      <c r="G723" s="4"/>
      <c r="H723" s="5"/>
      <c r="I723" s="3"/>
      <c r="J723" s="6"/>
    </row>
    <row r="724" spans="5:10" ht="14.25" customHeight="1">
      <c r="E724" s="1"/>
      <c r="F724" s="3"/>
      <c r="G724" s="4"/>
      <c r="H724" s="5"/>
      <c r="I724" s="3"/>
      <c r="J724" s="6"/>
    </row>
    <row r="725" spans="5:10" ht="14.25" customHeight="1">
      <c r="E725" s="1"/>
      <c r="F725" s="3"/>
      <c r="G725" s="4"/>
      <c r="H725" s="5"/>
      <c r="I725" s="3"/>
      <c r="J725" s="6"/>
    </row>
    <row r="726" spans="5:10" ht="14.25" customHeight="1">
      <c r="E726" s="1"/>
      <c r="F726" s="3"/>
      <c r="G726" s="4"/>
      <c r="H726" s="5"/>
      <c r="I726" s="3"/>
      <c r="J726" s="6"/>
    </row>
    <row r="727" spans="5:10" ht="14.25" customHeight="1">
      <c r="E727" s="1"/>
      <c r="F727" s="3"/>
      <c r="G727" s="4"/>
      <c r="H727" s="5"/>
      <c r="I727" s="3"/>
      <c r="J727" s="6"/>
    </row>
    <row r="728" spans="5:10" ht="14.25" customHeight="1">
      <c r="E728" s="1"/>
      <c r="F728" s="3"/>
      <c r="G728" s="4"/>
      <c r="H728" s="5"/>
      <c r="I728" s="3"/>
      <c r="J728" s="6"/>
    </row>
    <row r="729" spans="5:10" ht="14.25" customHeight="1">
      <c r="E729" s="1"/>
      <c r="F729" s="3"/>
      <c r="G729" s="4"/>
      <c r="H729" s="5"/>
      <c r="I729" s="3"/>
      <c r="J729" s="6"/>
    </row>
    <row r="730" spans="5:10" ht="14.25" customHeight="1">
      <c r="E730" s="1"/>
      <c r="F730" s="3"/>
      <c r="G730" s="4"/>
      <c r="H730" s="5"/>
      <c r="I730" s="3"/>
      <c r="J730" s="6"/>
    </row>
    <row r="731" spans="5:10" ht="14.25" customHeight="1">
      <c r="E731" s="1"/>
      <c r="F731" s="3"/>
      <c r="G731" s="4"/>
      <c r="H731" s="5"/>
      <c r="I731" s="3"/>
      <c r="J731" s="6"/>
    </row>
    <row r="732" spans="5:10" ht="14.25" customHeight="1">
      <c r="E732" s="1"/>
      <c r="F732" s="3"/>
      <c r="G732" s="4"/>
      <c r="H732" s="5"/>
      <c r="I732" s="3"/>
      <c r="J732" s="6"/>
    </row>
    <row r="733" spans="5:10" ht="14.25" customHeight="1">
      <c r="E733" s="1"/>
      <c r="F733" s="3"/>
      <c r="G733" s="4"/>
      <c r="H733" s="5"/>
      <c r="I733" s="3"/>
      <c r="J733" s="6"/>
    </row>
    <row r="734" spans="5:10" ht="14.25" customHeight="1">
      <c r="E734" s="1"/>
      <c r="F734" s="3"/>
      <c r="G734" s="4"/>
      <c r="H734" s="5"/>
      <c r="I734" s="3"/>
      <c r="J734" s="6"/>
    </row>
    <row r="735" spans="5:10" ht="14.25" customHeight="1">
      <c r="E735" s="1"/>
      <c r="F735" s="3"/>
      <c r="G735" s="4"/>
      <c r="H735" s="5"/>
      <c r="I735" s="3"/>
      <c r="J735" s="6"/>
    </row>
    <row r="736" spans="5:10" ht="14.25" customHeight="1">
      <c r="E736" s="1"/>
      <c r="F736" s="3"/>
      <c r="G736" s="4"/>
      <c r="H736" s="5"/>
      <c r="I736" s="3"/>
      <c r="J736" s="6"/>
    </row>
    <row r="737" spans="5:10" ht="14.25" customHeight="1">
      <c r="E737" s="1"/>
      <c r="F737" s="3"/>
      <c r="G737" s="4"/>
      <c r="H737" s="5"/>
      <c r="I737" s="3"/>
      <c r="J737" s="6"/>
    </row>
    <row r="738" spans="5:10" ht="14.25" customHeight="1">
      <c r="E738" s="1"/>
      <c r="F738" s="3"/>
      <c r="G738" s="4"/>
      <c r="H738" s="5"/>
      <c r="I738" s="3"/>
      <c r="J738" s="6"/>
    </row>
    <row r="739" spans="5:10" ht="14.25" customHeight="1">
      <c r="E739" s="1"/>
      <c r="F739" s="3"/>
      <c r="G739" s="4"/>
      <c r="H739" s="5"/>
      <c r="I739" s="3"/>
      <c r="J739" s="6"/>
    </row>
    <row r="740" spans="5:10" ht="14.25" customHeight="1">
      <c r="E740" s="1"/>
      <c r="F740" s="3"/>
      <c r="G740" s="4"/>
      <c r="H740" s="5"/>
      <c r="I740" s="3"/>
      <c r="J740" s="6"/>
    </row>
    <row r="741" spans="5:10" ht="14.25" customHeight="1">
      <c r="E741" s="1"/>
      <c r="F741" s="3"/>
      <c r="G741" s="4"/>
      <c r="H741" s="5"/>
      <c r="I741" s="3"/>
      <c r="J741" s="6"/>
    </row>
    <row r="742" spans="5:10" ht="14.25" customHeight="1">
      <c r="E742" s="1"/>
      <c r="F742" s="3"/>
      <c r="G742" s="4"/>
      <c r="H742" s="5"/>
      <c r="I742" s="3"/>
      <c r="J742" s="6"/>
    </row>
    <row r="743" spans="5:10" ht="14.25" customHeight="1">
      <c r="E743" s="1"/>
      <c r="F743" s="3"/>
      <c r="G743" s="4"/>
      <c r="H743" s="5"/>
      <c r="I743" s="3"/>
      <c r="J743" s="6"/>
    </row>
    <row r="744" spans="5:10" ht="14.25" customHeight="1">
      <c r="E744" s="1"/>
      <c r="F744" s="3"/>
      <c r="G744" s="4"/>
      <c r="H744" s="5"/>
      <c r="I744" s="3"/>
      <c r="J744" s="6"/>
    </row>
    <row r="745" spans="5:10" ht="14.25" customHeight="1">
      <c r="E745" s="1"/>
      <c r="F745" s="3"/>
      <c r="G745" s="4"/>
      <c r="H745" s="5"/>
      <c r="I745" s="3"/>
      <c r="J745" s="6"/>
    </row>
    <row r="746" spans="5:10" ht="14.25" customHeight="1">
      <c r="E746" s="1"/>
      <c r="F746" s="3"/>
      <c r="G746" s="4"/>
      <c r="H746" s="5"/>
      <c r="I746" s="3"/>
      <c r="J746" s="6"/>
    </row>
    <row r="747" spans="5:10" ht="14.25" customHeight="1">
      <c r="E747" s="1"/>
      <c r="F747" s="3"/>
      <c r="G747" s="4"/>
      <c r="H747" s="5"/>
      <c r="I747" s="3"/>
      <c r="J747" s="6"/>
    </row>
    <row r="748" spans="5:10" ht="14.25" customHeight="1">
      <c r="E748" s="1"/>
      <c r="F748" s="3"/>
      <c r="G748" s="4"/>
      <c r="H748" s="5"/>
      <c r="I748" s="3"/>
      <c r="J748" s="6"/>
    </row>
    <row r="749" spans="5:10" ht="14.25" customHeight="1">
      <c r="E749" s="1"/>
      <c r="F749" s="3"/>
      <c r="G749" s="4"/>
      <c r="H749" s="5"/>
      <c r="I749" s="3"/>
      <c r="J749" s="6"/>
    </row>
    <row r="750" spans="5:10" ht="14.25" customHeight="1">
      <c r="E750" s="1"/>
      <c r="F750" s="3"/>
      <c r="G750" s="4"/>
      <c r="H750" s="5"/>
      <c r="I750" s="3"/>
      <c r="J750" s="6"/>
    </row>
    <row r="751" spans="5:10" ht="14.25" customHeight="1">
      <c r="E751" s="1"/>
      <c r="F751" s="3"/>
      <c r="G751" s="4"/>
      <c r="H751" s="5"/>
      <c r="I751" s="3"/>
      <c r="J751" s="6"/>
    </row>
    <row r="752" spans="5:10" ht="14.25" customHeight="1">
      <c r="E752" s="1"/>
      <c r="F752" s="3"/>
      <c r="G752" s="4"/>
      <c r="H752" s="5"/>
      <c r="I752" s="3"/>
      <c r="J752" s="6"/>
    </row>
    <row r="753" spans="5:10" ht="14.25" customHeight="1">
      <c r="E753" s="1"/>
      <c r="F753" s="3"/>
      <c r="G753" s="4"/>
      <c r="H753" s="5"/>
      <c r="I753" s="3"/>
      <c r="J753" s="6"/>
    </row>
    <row r="754" spans="5:10" ht="14.25" customHeight="1">
      <c r="E754" s="1"/>
      <c r="F754" s="3"/>
      <c r="G754" s="4"/>
      <c r="H754" s="5"/>
      <c r="I754" s="3"/>
      <c r="J754" s="6"/>
    </row>
    <row r="755" spans="5:10" ht="14.25" customHeight="1">
      <c r="E755" s="1"/>
      <c r="F755" s="3"/>
      <c r="G755" s="4"/>
      <c r="H755" s="5"/>
      <c r="I755" s="3"/>
      <c r="J755" s="6"/>
    </row>
    <row r="756" spans="5:10" ht="14.25" customHeight="1">
      <c r="E756" s="1"/>
      <c r="F756" s="3"/>
      <c r="G756" s="4"/>
      <c r="H756" s="5"/>
      <c r="I756" s="3"/>
      <c r="J756" s="6"/>
    </row>
    <row r="757" spans="5:10" ht="14.25" customHeight="1">
      <c r="E757" s="1"/>
      <c r="F757" s="3"/>
      <c r="G757" s="4"/>
      <c r="H757" s="5"/>
      <c r="I757" s="3"/>
      <c r="J757" s="6"/>
    </row>
    <row r="758" spans="5:10" ht="14.25" customHeight="1">
      <c r="E758" s="1"/>
      <c r="F758" s="3"/>
      <c r="G758" s="4"/>
      <c r="H758" s="5"/>
      <c r="I758" s="3"/>
      <c r="J758" s="6"/>
    </row>
    <row r="759" spans="5:10" ht="14.25" customHeight="1">
      <c r="E759" s="1"/>
      <c r="F759" s="3"/>
      <c r="G759" s="4"/>
      <c r="H759" s="5"/>
      <c r="I759" s="3"/>
      <c r="J759" s="6"/>
    </row>
    <row r="760" spans="5:10" ht="14.25" customHeight="1">
      <c r="E760" s="1"/>
      <c r="F760" s="3"/>
      <c r="G760" s="4"/>
      <c r="H760" s="5"/>
      <c r="I760" s="3"/>
      <c r="J760" s="6"/>
    </row>
    <row r="761" spans="5:10" ht="14.25" customHeight="1">
      <c r="E761" s="1"/>
      <c r="F761" s="3"/>
      <c r="G761" s="4"/>
      <c r="H761" s="5"/>
      <c r="I761" s="3"/>
      <c r="J761" s="6"/>
    </row>
    <row r="762" spans="5:10" ht="14.25" customHeight="1">
      <c r="E762" s="1"/>
      <c r="F762" s="3"/>
      <c r="G762" s="4"/>
      <c r="H762" s="5"/>
      <c r="I762" s="3"/>
      <c r="J762" s="6"/>
    </row>
    <row r="763" spans="5:10" ht="14.25" customHeight="1">
      <c r="E763" s="1"/>
      <c r="F763" s="3"/>
      <c r="G763" s="4"/>
      <c r="H763" s="5"/>
      <c r="I763" s="3"/>
      <c r="J763" s="6"/>
    </row>
    <row r="764" spans="5:10" ht="14.25" customHeight="1">
      <c r="E764" s="1"/>
      <c r="F764" s="3"/>
      <c r="G764" s="4"/>
      <c r="H764" s="5"/>
      <c r="I764" s="3"/>
      <c r="J764" s="6"/>
    </row>
    <row r="765" spans="5:10" ht="14.25" customHeight="1">
      <c r="E765" s="1"/>
      <c r="F765" s="3"/>
      <c r="G765" s="4"/>
      <c r="H765" s="5"/>
      <c r="I765" s="3"/>
      <c r="J765" s="6"/>
    </row>
    <row r="766" spans="5:10" ht="14.25" customHeight="1">
      <c r="E766" s="1"/>
      <c r="F766" s="3"/>
      <c r="G766" s="4"/>
      <c r="H766" s="5"/>
      <c r="I766" s="3"/>
      <c r="J766" s="6"/>
    </row>
    <row r="767" spans="5:10" ht="14.25" customHeight="1">
      <c r="E767" s="1"/>
      <c r="F767" s="3"/>
      <c r="G767" s="4"/>
      <c r="H767" s="5"/>
      <c r="I767" s="3"/>
      <c r="J767" s="6"/>
    </row>
    <row r="768" spans="5:10" ht="14.25" customHeight="1">
      <c r="E768" s="1"/>
      <c r="F768" s="3"/>
      <c r="G768" s="4"/>
      <c r="H768" s="5"/>
      <c r="I768" s="3"/>
      <c r="J768" s="6"/>
    </row>
    <row r="769" spans="5:10" ht="14.25" customHeight="1">
      <c r="E769" s="1"/>
      <c r="F769" s="3"/>
      <c r="G769" s="4"/>
      <c r="H769" s="5"/>
      <c r="I769" s="3"/>
      <c r="J769" s="6"/>
    </row>
    <row r="770" spans="5:10" ht="14.25" customHeight="1">
      <c r="E770" s="1"/>
      <c r="F770" s="3"/>
      <c r="G770" s="4"/>
      <c r="H770" s="5"/>
      <c r="I770" s="3"/>
      <c r="J770" s="6"/>
    </row>
    <row r="771" spans="5:10" ht="14.25" customHeight="1">
      <c r="E771" s="1"/>
      <c r="F771" s="3"/>
      <c r="G771" s="4"/>
      <c r="H771" s="5"/>
      <c r="I771" s="3"/>
      <c r="J771" s="6"/>
    </row>
    <row r="772" spans="5:10" ht="14.25" customHeight="1">
      <c r="E772" s="1"/>
      <c r="F772" s="3"/>
      <c r="G772" s="4"/>
      <c r="H772" s="5"/>
      <c r="I772" s="3"/>
      <c r="J772" s="6"/>
    </row>
    <row r="773" spans="5:10" ht="14.25" customHeight="1">
      <c r="E773" s="1"/>
      <c r="F773" s="3"/>
      <c r="G773" s="4"/>
      <c r="H773" s="5"/>
      <c r="I773" s="3"/>
      <c r="J773" s="6"/>
    </row>
    <row r="774" spans="5:10" ht="14.25" customHeight="1">
      <c r="E774" s="1"/>
      <c r="F774" s="3"/>
      <c r="G774" s="4"/>
      <c r="H774" s="5"/>
      <c r="I774" s="3"/>
      <c r="J774" s="6"/>
    </row>
    <row r="775" spans="5:10" ht="14.25" customHeight="1">
      <c r="E775" s="1"/>
      <c r="F775" s="3"/>
      <c r="G775" s="4"/>
      <c r="H775" s="5"/>
      <c r="I775" s="3"/>
      <c r="J775" s="6"/>
    </row>
    <row r="776" spans="5:10" ht="14.25" customHeight="1">
      <c r="E776" s="1"/>
      <c r="F776" s="3"/>
      <c r="G776" s="4"/>
      <c r="H776" s="5"/>
      <c r="I776" s="3"/>
      <c r="J776" s="6"/>
    </row>
    <row r="777" spans="5:10" ht="14.25" customHeight="1">
      <c r="E777" s="1"/>
      <c r="F777" s="3"/>
      <c r="G777" s="4"/>
      <c r="H777" s="5"/>
      <c r="I777" s="3"/>
      <c r="J777" s="6"/>
    </row>
    <row r="778" spans="5:10" ht="14.25" customHeight="1">
      <c r="E778" s="1"/>
      <c r="F778" s="3"/>
      <c r="G778" s="4"/>
      <c r="H778" s="5"/>
      <c r="I778" s="3"/>
      <c r="J778" s="6"/>
    </row>
    <row r="779" spans="5:10" ht="14.25" customHeight="1">
      <c r="E779" s="1"/>
      <c r="F779" s="3"/>
      <c r="G779" s="4"/>
      <c r="H779" s="5"/>
      <c r="I779" s="3"/>
      <c r="J779" s="6"/>
    </row>
    <row r="780" spans="5:10" ht="14.25" customHeight="1">
      <c r="E780" s="1"/>
      <c r="F780" s="3"/>
      <c r="G780" s="4"/>
      <c r="H780" s="5"/>
      <c r="I780" s="3"/>
      <c r="J780" s="6"/>
    </row>
    <row r="781" spans="5:10" ht="14.25" customHeight="1">
      <c r="E781" s="1"/>
      <c r="F781" s="3"/>
      <c r="G781" s="4"/>
      <c r="H781" s="5"/>
      <c r="I781" s="3"/>
      <c r="J781" s="6"/>
    </row>
    <row r="782" spans="5:10" ht="14.25" customHeight="1">
      <c r="E782" s="1"/>
      <c r="F782" s="3"/>
      <c r="G782" s="4"/>
      <c r="H782" s="5"/>
      <c r="I782" s="3"/>
      <c r="J782" s="6"/>
    </row>
    <row r="783" spans="5:10" ht="14.25" customHeight="1">
      <c r="E783" s="1"/>
      <c r="F783" s="3"/>
      <c r="G783" s="4"/>
      <c r="H783" s="5"/>
      <c r="I783" s="3"/>
      <c r="J783" s="6"/>
    </row>
    <row r="784" spans="5:10" ht="14.25" customHeight="1">
      <c r="E784" s="1"/>
      <c r="F784" s="3"/>
      <c r="G784" s="4"/>
      <c r="H784" s="5"/>
      <c r="I784" s="3"/>
      <c r="J784" s="6"/>
    </row>
    <row r="785" spans="5:10" ht="14.25" customHeight="1">
      <c r="E785" s="1"/>
      <c r="F785" s="3"/>
      <c r="G785" s="4"/>
      <c r="H785" s="5"/>
      <c r="I785" s="3"/>
      <c r="J785" s="6"/>
    </row>
    <row r="786" spans="5:10" ht="14.25" customHeight="1">
      <c r="E786" s="1"/>
      <c r="F786" s="3"/>
      <c r="G786" s="4"/>
      <c r="H786" s="5"/>
      <c r="I786" s="3"/>
      <c r="J786" s="6"/>
    </row>
    <row r="787" spans="5:10" ht="14.25" customHeight="1">
      <c r="E787" s="1"/>
      <c r="F787" s="3"/>
      <c r="G787" s="4"/>
      <c r="H787" s="5"/>
      <c r="I787" s="3"/>
      <c r="J787" s="6"/>
    </row>
    <row r="788" spans="5:10" ht="14.25" customHeight="1">
      <c r="E788" s="1"/>
      <c r="F788" s="3"/>
      <c r="G788" s="4"/>
      <c r="H788" s="5"/>
      <c r="I788" s="3"/>
      <c r="J788" s="6"/>
    </row>
    <row r="789" spans="5:10" ht="14.25" customHeight="1">
      <c r="E789" s="1"/>
      <c r="F789" s="3"/>
      <c r="G789" s="4"/>
      <c r="H789" s="5"/>
      <c r="I789" s="3"/>
      <c r="J789" s="6"/>
    </row>
    <row r="790" spans="5:10" ht="14.25" customHeight="1">
      <c r="E790" s="1"/>
      <c r="F790" s="3"/>
      <c r="G790" s="4"/>
      <c r="H790" s="5"/>
      <c r="I790" s="3"/>
      <c r="J790" s="6"/>
    </row>
    <row r="791" spans="5:10" ht="14.25" customHeight="1">
      <c r="E791" s="1"/>
      <c r="F791" s="3"/>
      <c r="G791" s="4"/>
      <c r="H791" s="5"/>
      <c r="I791" s="3"/>
      <c r="J791" s="6"/>
    </row>
    <row r="792" spans="5:10" ht="14.25" customHeight="1">
      <c r="E792" s="1"/>
      <c r="F792" s="3"/>
      <c r="G792" s="4"/>
      <c r="H792" s="5"/>
      <c r="I792" s="3"/>
      <c r="J792" s="6"/>
    </row>
    <row r="793" spans="5:10" ht="14.25" customHeight="1">
      <c r="E793" s="1"/>
      <c r="F793" s="3"/>
      <c r="G793" s="4"/>
      <c r="H793" s="5"/>
      <c r="I793" s="3"/>
      <c r="J793" s="6"/>
    </row>
    <row r="794" spans="5:10" ht="14.25" customHeight="1">
      <c r="E794" s="1"/>
      <c r="F794" s="3"/>
      <c r="G794" s="4"/>
      <c r="H794" s="5"/>
      <c r="I794" s="3"/>
      <c r="J794" s="6"/>
    </row>
    <row r="795" spans="5:10" ht="14.25" customHeight="1">
      <c r="E795" s="1"/>
      <c r="F795" s="3"/>
      <c r="G795" s="4"/>
      <c r="H795" s="5"/>
      <c r="I795" s="3"/>
      <c r="J795" s="6"/>
    </row>
    <row r="796" spans="5:10" ht="14.25" customHeight="1">
      <c r="E796" s="1"/>
      <c r="F796" s="3"/>
      <c r="G796" s="4"/>
      <c r="H796" s="5"/>
      <c r="I796" s="3"/>
      <c r="J796" s="6"/>
    </row>
    <row r="797" spans="5:10" ht="14.25" customHeight="1">
      <c r="E797" s="1"/>
      <c r="F797" s="3"/>
      <c r="G797" s="4"/>
      <c r="H797" s="5"/>
      <c r="I797" s="3"/>
      <c r="J797" s="6"/>
    </row>
    <row r="798" spans="5:10" ht="14.25" customHeight="1">
      <c r="E798" s="1"/>
      <c r="F798" s="3"/>
      <c r="G798" s="4"/>
      <c r="H798" s="5"/>
      <c r="I798" s="3"/>
      <c r="J798" s="6"/>
    </row>
    <row r="799" spans="5:10" ht="14.25" customHeight="1">
      <c r="E799" s="1"/>
      <c r="F799" s="3"/>
      <c r="G799" s="4"/>
      <c r="H799" s="5"/>
      <c r="I799" s="3"/>
      <c r="J799" s="6"/>
    </row>
    <row r="800" spans="5:10" ht="14.25" customHeight="1">
      <c r="E800" s="1"/>
      <c r="F800" s="3"/>
      <c r="G800" s="4"/>
      <c r="H800" s="5"/>
      <c r="I800" s="3"/>
      <c r="J800" s="6"/>
    </row>
    <row r="801" spans="5:10" ht="14.25" customHeight="1">
      <c r="E801" s="1"/>
      <c r="F801" s="3"/>
      <c r="G801" s="4"/>
      <c r="H801" s="5"/>
      <c r="I801" s="3"/>
      <c r="J801" s="6"/>
    </row>
    <row r="802" spans="5:10" ht="14.25" customHeight="1">
      <c r="E802" s="1"/>
      <c r="F802" s="3"/>
      <c r="G802" s="4"/>
      <c r="H802" s="5"/>
      <c r="I802" s="3"/>
      <c r="J802" s="6"/>
    </row>
    <row r="803" spans="5:10" ht="14.25" customHeight="1">
      <c r="E803" s="1"/>
      <c r="F803" s="3"/>
      <c r="G803" s="4"/>
      <c r="H803" s="5"/>
      <c r="I803" s="3"/>
      <c r="J803" s="6"/>
    </row>
    <row r="804" spans="5:10" ht="14.25" customHeight="1">
      <c r="E804" s="1"/>
      <c r="F804" s="3"/>
      <c r="G804" s="4"/>
      <c r="H804" s="5"/>
      <c r="I804" s="3"/>
      <c r="J804" s="6"/>
    </row>
    <row r="805" spans="5:10" ht="14.25" customHeight="1">
      <c r="E805" s="1"/>
      <c r="F805" s="3"/>
      <c r="G805" s="4"/>
      <c r="H805" s="5"/>
      <c r="I805" s="3"/>
      <c r="J805" s="6"/>
    </row>
    <row r="806" spans="5:10" ht="14.25" customHeight="1">
      <c r="E806" s="1"/>
      <c r="F806" s="3"/>
      <c r="G806" s="4"/>
      <c r="H806" s="5"/>
      <c r="I806" s="3"/>
      <c r="J806" s="6"/>
    </row>
    <row r="807" spans="5:10" ht="14.25" customHeight="1">
      <c r="E807" s="1"/>
      <c r="F807" s="3"/>
      <c r="G807" s="4"/>
      <c r="H807" s="5"/>
      <c r="I807" s="3"/>
      <c r="J807" s="6"/>
    </row>
    <row r="808" spans="5:10" ht="14.25" customHeight="1">
      <c r="E808" s="1"/>
      <c r="F808" s="3"/>
      <c r="G808" s="4"/>
      <c r="H808" s="5"/>
      <c r="I808" s="3"/>
      <c r="J808" s="6"/>
    </row>
    <row r="809" spans="5:10" ht="14.25" customHeight="1">
      <c r="E809" s="1"/>
      <c r="F809" s="3"/>
      <c r="G809" s="4"/>
      <c r="H809" s="5"/>
      <c r="I809" s="3"/>
      <c r="J809" s="6"/>
    </row>
    <row r="810" spans="5:10" ht="14.25" customHeight="1">
      <c r="E810" s="1"/>
      <c r="F810" s="3"/>
      <c r="G810" s="4"/>
      <c r="H810" s="5"/>
      <c r="I810" s="3"/>
      <c r="J810" s="6"/>
    </row>
    <row r="811" spans="5:10" ht="14.25" customHeight="1">
      <c r="E811" s="1"/>
      <c r="F811" s="3"/>
      <c r="G811" s="4"/>
      <c r="H811" s="5"/>
      <c r="I811" s="3"/>
      <c r="J811" s="6"/>
    </row>
    <row r="812" spans="5:10" ht="14.25" customHeight="1">
      <c r="E812" s="1"/>
      <c r="F812" s="3"/>
      <c r="G812" s="4"/>
      <c r="H812" s="5"/>
      <c r="I812" s="3"/>
      <c r="J812" s="6"/>
    </row>
    <row r="813" spans="5:10" ht="14.25" customHeight="1">
      <c r="E813" s="1"/>
      <c r="F813" s="3"/>
      <c r="G813" s="4"/>
      <c r="H813" s="5"/>
      <c r="I813" s="3"/>
      <c r="J813" s="6"/>
    </row>
    <row r="814" spans="5:10" ht="14.25" customHeight="1">
      <c r="E814" s="1"/>
      <c r="F814" s="3"/>
      <c r="G814" s="4"/>
      <c r="H814" s="5"/>
      <c r="I814" s="3"/>
      <c r="J814" s="6"/>
    </row>
    <row r="815" spans="5:10" ht="14.25" customHeight="1">
      <c r="E815" s="1"/>
      <c r="F815" s="3"/>
      <c r="G815" s="4"/>
      <c r="H815" s="5"/>
      <c r="I815" s="3"/>
      <c r="J815" s="6"/>
    </row>
    <row r="816" spans="5:10" ht="14.25" customHeight="1">
      <c r="E816" s="1"/>
      <c r="F816" s="3"/>
      <c r="G816" s="4"/>
      <c r="H816" s="5"/>
      <c r="I816" s="3"/>
      <c r="J816" s="6"/>
    </row>
    <row r="817" spans="5:10" ht="14.25" customHeight="1">
      <c r="E817" s="1"/>
      <c r="F817" s="3"/>
      <c r="G817" s="4"/>
      <c r="H817" s="5"/>
      <c r="I817" s="3"/>
      <c r="J817" s="6"/>
    </row>
    <row r="818" spans="5:10" ht="14.25" customHeight="1">
      <c r="E818" s="1"/>
      <c r="F818" s="3"/>
      <c r="G818" s="4"/>
      <c r="H818" s="5"/>
      <c r="I818" s="3"/>
      <c r="J818" s="6"/>
    </row>
    <row r="819" spans="5:10" ht="14.25" customHeight="1">
      <c r="E819" s="1"/>
      <c r="F819" s="3"/>
      <c r="G819" s="4"/>
      <c r="H819" s="5"/>
      <c r="I819" s="3"/>
      <c r="J819" s="6"/>
    </row>
    <row r="820" spans="5:10" ht="14.25" customHeight="1">
      <c r="E820" s="1"/>
      <c r="F820" s="3"/>
      <c r="G820" s="4"/>
      <c r="H820" s="5"/>
      <c r="I820" s="3"/>
      <c r="J820" s="6"/>
    </row>
    <row r="821" spans="5:10" ht="14.25" customHeight="1">
      <c r="E821" s="1"/>
      <c r="F821" s="3"/>
      <c r="G821" s="4"/>
      <c r="H821" s="5"/>
      <c r="I821" s="3"/>
      <c r="J821" s="6"/>
    </row>
    <row r="822" spans="5:10" ht="14.25" customHeight="1">
      <c r="E822" s="1"/>
      <c r="F822" s="3"/>
      <c r="G822" s="4"/>
      <c r="H822" s="5"/>
      <c r="I822" s="3"/>
      <c r="J822" s="6"/>
    </row>
    <row r="823" spans="5:10" ht="14.25" customHeight="1">
      <c r="E823" s="1"/>
      <c r="F823" s="3"/>
      <c r="G823" s="4"/>
      <c r="H823" s="5"/>
      <c r="I823" s="3"/>
      <c r="J823" s="6"/>
    </row>
    <row r="824" spans="5:10" ht="14.25" customHeight="1">
      <c r="E824" s="1"/>
      <c r="F824" s="3"/>
      <c r="G824" s="4"/>
      <c r="H824" s="5"/>
      <c r="I824" s="3"/>
      <c r="J824" s="6"/>
    </row>
    <row r="825" spans="5:10" ht="14.25" customHeight="1">
      <c r="E825" s="1"/>
      <c r="F825" s="3"/>
      <c r="G825" s="4"/>
      <c r="H825" s="5"/>
      <c r="I825" s="3"/>
      <c r="J825" s="6"/>
    </row>
    <row r="826" spans="5:10" ht="14.25" customHeight="1">
      <c r="E826" s="1"/>
      <c r="F826" s="3"/>
      <c r="G826" s="4"/>
      <c r="H826" s="5"/>
      <c r="I826" s="3"/>
      <c r="J826" s="6"/>
    </row>
    <row r="827" spans="5:10" ht="14.25" customHeight="1">
      <c r="E827" s="1"/>
      <c r="F827" s="3"/>
      <c r="G827" s="4"/>
      <c r="H827" s="5"/>
      <c r="I827" s="3"/>
      <c r="J827" s="6"/>
    </row>
    <row r="828" spans="5:10" ht="14.25" customHeight="1">
      <c r="E828" s="1"/>
      <c r="F828" s="3"/>
      <c r="G828" s="4"/>
      <c r="H828" s="5"/>
      <c r="I828" s="3"/>
      <c r="J828" s="6"/>
    </row>
    <row r="829" spans="5:10" ht="14.25" customHeight="1">
      <c r="E829" s="1"/>
      <c r="F829" s="3"/>
      <c r="G829" s="4"/>
      <c r="H829" s="5"/>
      <c r="I829" s="3"/>
      <c r="J829" s="6"/>
    </row>
    <row r="830" spans="5:10" ht="14.25" customHeight="1">
      <c r="E830" s="1"/>
      <c r="F830" s="3"/>
      <c r="G830" s="4"/>
      <c r="H830" s="5"/>
      <c r="I830" s="3"/>
      <c r="J830" s="6"/>
    </row>
    <row r="831" spans="5:10" ht="14.25" customHeight="1">
      <c r="E831" s="1"/>
      <c r="F831" s="3"/>
      <c r="G831" s="4"/>
      <c r="H831" s="5"/>
      <c r="I831" s="3"/>
      <c r="J831" s="6"/>
    </row>
    <row r="832" spans="5:10" ht="14.25" customHeight="1">
      <c r="E832" s="1"/>
      <c r="F832" s="3"/>
      <c r="G832" s="4"/>
      <c r="H832" s="5"/>
      <c r="I832" s="3"/>
      <c r="J832" s="6"/>
    </row>
    <row r="833" spans="5:10" ht="14.25" customHeight="1">
      <c r="E833" s="1"/>
      <c r="F833" s="3"/>
      <c r="G833" s="4"/>
      <c r="H833" s="5"/>
      <c r="I833" s="3"/>
      <c r="J833" s="6"/>
    </row>
    <row r="834" spans="5:10" ht="14.25" customHeight="1">
      <c r="E834" s="1"/>
      <c r="F834" s="3"/>
      <c r="G834" s="4"/>
      <c r="H834" s="5"/>
      <c r="I834" s="3"/>
      <c r="J834" s="6"/>
    </row>
    <row r="835" spans="5:10" ht="14.25" customHeight="1">
      <c r="E835" s="1"/>
      <c r="F835" s="3"/>
      <c r="G835" s="4"/>
      <c r="H835" s="5"/>
      <c r="I835" s="3"/>
      <c r="J835" s="6"/>
    </row>
    <row r="836" spans="5:10" ht="14.25" customHeight="1">
      <c r="E836" s="1"/>
      <c r="F836" s="3"/>
      <c r="G836" s="4"/>
      <c r="H836" s="5"/>
      <c r="I836" s="3"/>
      <c r="J836" s="6"/>
    </row>
    <row r="837" spans="5:10" ht="14.25" customHeight="1">
      <c r="E837" s="1"/>
      <c r="F837" s="3"/>
      <c r="G837" s="4"/>
      <c r="H837" s="5"/>
      <c r="I837" s="3"/>
      <c r="J837" s="6"/>
    </row>
    <row r="838" spans="5:10" ht="14.25" customHeight="1">
      <c r="E838" s="1"/>
      <c r="F838" s="3"/>
      <c r="G838" s="4"/>
      <c r="H838" s="5"/>
      <c r="I838" s="3"/>
      <c r="J838" s="6"/>
    </row>
    <row r="839" spans="5:10" ht="14.25" customHeight="1">
      <c r="E839" s="1"/>
      <c r="F839" s="3"/>
      <c r="G839" s="4"/>
      <c r="H839" s="5"/>
      <c r="I839" s="3"/>
      <c r="J839" s="6"/>
    </row>
    <row r="840" spans="5:10" ht="14.25" customHeight="1">
      <c r="E840" s="1"/>
      <c r="F840" s="3"/>
      <c r="G840" s="4"/>
      <c r="H840" s="5"/>
      <c r="I840" s="3"/>
      <c r="J840" s="6"/>
    </row>
    <row r="841" spans="5:10" ht="14.25" customHeight="1">
      <c r="E841" s="1"/>
      <c r="F841" s="3"/>
      <c r="G841" s="4"/>
      <c r="H841" s="5"/>
      <c r="I841" s="3"/>
      <c r="J841" s="6"/>
    </row>
    <row r="842" spans="5:10" ht="14.25" customHeight="1">
      <c r="E842" s="1"/>
      <c r="F842" s="3"/>
      <c r="G842" s="4"/>
      <c r="H842" s="5"/>
      <c r="I842" s="3"/>
      <c r="J842" s="6"/>
    </row>
    <row r="843" spans="5:10" ht="14.25" customHeight="1">
      <c r="E843" s="1"/>
      <c r="F843" s="3"/>
      <c r="G843" s="4"/>
      <c r="H843" s="5"/>
      <c r="I843" s="3"/>
      <c r="J843" s="6"/>
    </row>
    <row r="844" spans="5:10" ht="14.25" customHeight="1">
      <c r="E844" s="1"/>
      <c r="F844" s="3"/>
      <c r="G844" s="4"/>
      <c r="H844" s="5"/>
      <c r="I844" s="3"/>
      <c r="J844" s="6"/>
    </row>
    <row r="845" spans="5:10" ht="14.25" customHeight="1">
      <c r="E845" s="1"/>
      <c r="F845" s="3"/>
      <c r="G845" s="4"/>
      <c r="H845" s="5"/>
      <c r="I845" s="3"/>
      <c r="J845" s="6"/>
    </row>
    <row r="846" spans="5:10" ht="14.25" customHeight="1">
      <c r="E846" s="1"/>
      <c r="F846" s="3"/>
      <c r="G846" s="4"/>
      <c r="H846" s="5"/>
      <c r="I846" s="3"/>
      <c r="J846" s="6"/>
    </row>
    <row r="847" spans="5:10" ht="14.25" customHeight="1">
      <c r="E847" s="1"/>
      <c r="F847" s="3"/>
      <c r="G847" s="4"/>
      <c r="H847" s="5"/>
      <c r="I847" s="3"/>
      <c r="J847" s="6"/>
    </row>
    <row r="848" spans="5:10" ht="14.25" customHeight="1">
      <c r="E848" s="1"/>
      <c r="F848" s="3"/>
      <c r="G848" s="4"/>
      <c r="H848" s="5"/>
      <c r="I848" s="3"/>
      <c r="J848" s="6"/>
    </row>
    <row r="849" spans="5:10" ht="14.25" customHeight="1">
      <c r="E849" s="1"/>
      <c r="F849" s="3"/>
      <c r="G849" s="4"/>
      <c r="H849" s="5"/>
      <c r="I849" s="3"/>
      <c r="J849" s="6"/>
    </row>
    <row r="850" spans="5:10" ht="14.25" customHeight="1">
      <c r="E850" s="1"/>
      <c r="F850" s="3"/>
      <c r="G850" s="4"/>
      <c r="H850" s="5"/>
      <c r="I850" s="3"/>
      <c r="J850" s="6"/>
    </row>
    <row r="851" spans="5:10" ht="14.25" customHeight="1">
      <c r="E851" s="1"/>
      <c r="F851" s="3"/>
      <c r="G851" s="4"/>
      <c r="H851" s="5"/>
      <c r="I851" s="3"/>
      <c r="J851" s="6"/>
    </row>
    <row r="852" spans="5:10" ht="14.25" customHeight="1">
      <c r="E852" s="1"/>
      <c r="F852" s="3"/>
      <c r="G852" s="4"/>
      <c r="H852" s="5"/>
      <c r="I852" s="3"/>
      <c r="J852" s="6"/>
    </row>
    <row r="853" spans="5:10" ht="14.25" customHeight="1">
      <c r="E853" s="1"/>
      <c r="F853" s="3"/>
      <c r="G853" s="4"/>
      <c r="H853" s="5"/>
      <c r="I853" s="3"/>
      <c r="J853" s="6"/>
    </row>
    <row r="854" spans="5:10" ht="14.25" customHeight="1">
      <c r="E854" s="1"/>
      <c r="F854" s="3"/>
      <c r="G854" s="4"/>
      <c r="H854" s="5"/>
      <c r="I854" s="3"/>
      <c r="J854" s="6"/>
    </row>
    <row r="855" spans="5:10" ht="14.25" customHeight="1">
      <c r="E855" s="1"/>
      <c r="F855" s="3"/>
      <c r="G855" s="4"/>
      <c r="H855" s="5"/>
      <c r="I855" s="3"/>
      <c r="J855" s="6"/>
    </row>
    <row r="856" spans="5:10" ht="14.25" customHeight="1">
      <c r="E856" s="1"/>
      <c r="F856" s="3"/>
      <c r="G856" s="4"/>
      <c r="H856" s="5"/>
      <c r="I856" s="3"/>
      <c r="J856" s="6"/>
    </row>
    <row r="857" spans="5:10" ht="14.25" customHeight="1">
      <c r="E857" s="1"/>
      <c r="F857" s="3"/>
      <c r="G857" s="4"/>
      <c r="H857" s="5"/>
      <c r="I857" s="3"/>
      <c r="J857" s="6"/>
    </row>
    <row r="858" spans="5:10" ht="14.25" customHeight="1">
      <c r="E858" s="1"/>
      <c r="F858" s="3"/>
      <c r="G858" s="4"/>
      <c r="H858" s="5"/>
      <c r="I858" s="3"/>
      <c r="J858" s="6"/>
    </row>
    <row r="859" spans="5:10" ht="14.25" customHeight="1">
      <c r="E859" s="1"/>
      <c r="F859" s="3"/>
      <c r="G859" s="4"/>
      <c r="H859" s="5"/>
      <c r="I859" s="3"/>
      <c r="J859" s="6"/>
    </row>
    <row r="860" spans="5:10" ht="14.25" customHeight="1">
      <c r="E860" s="1"/>
      <c r="F860" s="3"/>
      <c r="G860" s="4"/>
      <c r="H860" s="5"/>
      <c r="I860" s="3"/>
      <c r="J860" s="6"/>
    </row>
    <row r="861" spans="5:10" ht="14.25" customHeight="1">
      <c r="E861" s="1"/>
      <c r="F861" s="3"/>
      <c r="G861" s="4"/>
      <c r="H861" s="5"/>
      <c r="I861" s="3"/>
      <c r="J861" s="6"/>
    </row>
    <row r="862" spans="5:10" ht="14.25" customHeight="1">
      <c r="E862" s="1"/>
      <c r="F862" s="3"/>
      <c r="G862" s="4"/>
      <c r="H862" s="5"/>
      <c r="I862" s="3"/>
      <c r="J862" s="6"/>
    </row>
    <row r="863" spans="5:10" ht="14.25" customHeight="1">
      <c r="E863" s="1"/>
      <c r="F863" s="3"/>
      <c r="G863" s="4"/>
      <c r="H863" s="5"/>
      <c r="I863" s="3"/>
      <c r="J863" s="6"/>
    </row>
    <row r="864" spans="5:10" ht="14.25" customHeight="1">
      <c r="E864" s="1"/>
      <c r="F864" s="3"/>
      <c r="G864" s="4"/>
      <c r="H864" s="5"/>
      <c r="I864" s="3"/>
      <c r="J864" s="6"/>
    </row>
    <row r="865" spans="5:10" ht="14.25" customHeight="1">
      <c r="E865" s="1"/>
      <c r="F865" s="3"/>
      <c r="G865" s="4"/>
      <c r="H865" s="5"/>
      <c r="I865" s="3"/>
      <c r="J865" s="6"/>
    </row>
    <row r="866" spans="5:10" ht="14.25" customHeight="1">
      <c r="E866" s="1"/>
      <c r="F866" s="3"/>
      <c r="G866" s="4"/>
      <c r="H866" s="5"/>
      <c r="I866" s="3"/>
      <c r="J866" s="6"/>
    </row>
    <row r="867" spans="5:10" ht="14.25" customHeight="1">
      <c r="E867" s="1"/>
      <c r="F867" s="3"/>
      <c r="G867" s="4"/>
      <c r="H867" s="5"/>
      <c r="I867" s="3"/>
      <c r="J867" s="6"/>
    </row>
    <row r="868" spans="5:10" ht="14.25" customHeight="1">
      <c r="E868" s="1"/>
      <c r="F868" s="3"/>
      <c r="G868" s="4"/>
      <c r="H868" s="5"/>
      <c r="I868" s="3"/>
      <c r="J868" s="6"/>
    </row>
    <row r="869" spans="5:10" ht="14.25" customHeight="1">
      <c r="E869" s="1"/>
      <c r="F869" s="3"/>
      <c r="G869" s="4"/>
      <c r="H869" s="5"/>
      <c r="I869" s="3"/>
      <c r="J869" s="6"/>
    </row>
    <row r="870" spans="5:10" ht="14.25" customHeight="1">
      <c r="E870" s="1"/>
      <c r="F870" s="3"/>
      <c r="G870" s="4"/>
      <c r="H870" s="5"/>
      <c r="I870" s="3"/>
      <c r="J870" s="6"/>
    </row>
    <row r="871" spans="5:10" ht="14.25" customHeight="1">
      <c r="E871" s="1"/>
      <c r="F871" s="3"/>
      <c r="G871" s="4"/>
      <c r="H871" s="5"/>
      <c r="I871" s="3"/>
      <c r="J871" s="6"/>
    </row>
    <row r="872" spans="5:10" ht="14.25" customHeight="1">
      <c r="E872" s="1"/>
      <c r="F872" s="3"/>
      <c r="G872" s="4"/>
      <c r="H872" s="5"/>
      <c r="I872" s="3"/>
      <c r="J872" s="6"/>
    </row>
    <row r="873" spans="5:10" ht="14.25" customHeight="1">
      <c r="E873" s="1"/>
      <c r="F873" s="3"/>
      <c r="G873" s="4"/>
      <c r="H873" s="5"/>
      <c r="I873" s="3"/>
      <c r="J873" s="6"/>
    </row>
    <row r="874" spans="5:10" ht="14.25" customHeight="1">
      <c r="E874" s="1"/>
      <c r="F874" s="3"/>
      <c r="G874" s="4"/>
      <c r="H874" s="5"/>
      <c r="I874" s="3"/>
      <c r="J874" s="6"/>
    </row>
    <row r="875" spans="5:10" ht="14.25" customHeight="1">
      <c r="E875" s="1"/>
      <c r="F875" s="3"/>
      <c r="G875" s="4"/>
      <c r="H875" s="5"/>
      <c r="I875" s="3"/>
      <c r="J875" s="6"/>
    </row>
    <row r="876" spans="5:10" ht="14.25" customHeight="1">
      <c r="E876" s="1"/>
      <c r="F876" s="3"/>
      <c r="G876" s="4"/>
      <c r="H876" s="5"/>
      <c r="I876" s="3"/>
      <c r="J876" s="6"/>
    </row>
    <row r="877" spans="5:10" ht="14.25" customHeight="1">
      <c r="E877" s="1"/>
      <c r="F877" s="3"/>
      <c r="G877" s="4"/>
      <c r="H877" s="5"/>
      <c r="I877" s="3"/>
      <c r="J877" s="6"/>
    </row>
    <row r="878" spans="5:10" ht="14.25" customHeight="1">
      <c r="E878" s="1"/>
      <c r="F878" s="3"/>
      <c r="G878" s="4"/>
      <c r="H878" s="5"/>
      <c r="I878" s="3"/>
      <c r="J878" s="6"/>
    </row>
    <row r="879" spans="5:10" ht="14.25" customHeight="1">
      <c r="E879" s="1"/>
      <c r="F879" s="3"/>
      <c r="G879" s="4"/>
      <c r="H879" s="5"/>
      <c r="I879" s="3"/>
      <c r="J879" s="6"/>
    </row>
    <row r="880" spans="5:10" ht="14.25" customHeight="1">
      <c r="E880" s="1"/>
      <c r="F880" s="3"/>
      <c r="G880" s="4"/>
      <c r="H880" s="5"/>
      <c r="I880" s="3"/>
      <c r="J880" s="6"/>
    </row>
    <row r="881" spans="5:10" ht="14.25" customHeight="1">
      <c r="E881" s="1"/>
      <c r="F881" s="3"/>
      <c r="G881" s="4"/>
      <c r="H881" s="5"/>
      <c r="I881" s="3"/>
      <c r="J881" s="6"/>
    </row>
    <row r="882" spans="5:10" ht="14.25" customHeight="1">
      <c r="E882" s="1"/>
      <c r="F882" s="3"/>
      <c r="G882" s="4"/>
      <c r="H882" s="5"/>
      <c r="I882" s="3"/>
      <c r="J882" s="6"/>
    </row>
    <row r="883" spans="5:10" ht="14.25" customHeight="1">
      <c r="E883" s="1"/>
      <c r="F883" s="3"/>
      <c r="G883" s="4"/>
      <c r="H883" s="5"/>
      <c r="I883" s="3"/>
      <c r="J883" s="6"/>
    </row>
    <row r="884" spans="5:10" ht="14.25" customHeight="1">
      <c r="E884" s="1"/>
      <c r="F884" s="3"/>
      <c r="G884" s="4"/>
      <c r="H884" s="5"/>
      <c r="I884" s="3"/>
      <c r="J884" s="6"/>
    </row>
    <row r="885" spans="5:10" ht="14.25" customHeight="1">
      <c r="E885" s="1"/>
      <c r="F885" s="3"/>
      <c r="G885" s="4"/>
      <c r="H885" s="5"/>
      <c r="I885" s="3"/>
      <c r="J885" s="6"/>
    </row>
    <row r="886" spans="5:10" ht="14.25" customHeight="1">
      <c r="E886" s="1"/>
      <c r="F886" s="3"/>
      <c r="G886" s="4"/>
      <c r="H886" s="5"/>
      <c r="I886" s="3"/>
      <c r="J886" s="6"/>
    </row>
    <row r="887" spans="5:10" ht="14.25" customHeight="1">
      <c r="E887" s="1"/>
      <c r="F887" s="3"/>
      <c r="G887" s="4"/>
      <c r="H887" s="5"/>
      <c r="I887" s="3"/>
      <c r="J887" s="6"/>
    </row>
    <row r="888" spans="5:10" ht="14.25" customHeight="1">
      <c r="E888" s="1"/>
      <c r="F888" s="3"/>
      <c r="G888" s="4"/>
      <c r="H888" s="5"/>
      <c r="I888" s="3"/>
      <c r="J888" s="6"/>
    </row>
    <row r="889" spans="5:10" ht="14.25" customHeight="1">
      <c r="E889" s="1"/>
      <c r="F889" s="3"/>
      <c r="G889" s="4"/>
      <c r="H889" s="5"/>
      <c r="I889" s="3"/>
      <c r="J889" s="6"/>
    </row>
    <row r="890" spans="5:10" ht="14.25" customHeight="1">
      <c r="E890" s="1"/>
      <c r="F890" s="3"/>
      <c r="G890" s="4"/>
      <c r="H890" s="5"/>
      <c r="I890" s="3"/>
      <c r="J890" s="6"/>
    </row>
    <row r="891" spans="5:10" ht="14.25" customHeight="1">
      <c r="E891" s="1"/>
      <c r="F891" s="3"/>
      <c r="G891" s="4"/>
      <c r="H891" s="5"/>
      <c r="I891" s="3"/>
      <c r="J891" s="6"/>
    </row>
    <row r="892" spans="5:10" ht="14.25" customHeight="1">
      <c r="E892" s="1"/>
      <c r="F892" s="3"/>
      <c r="G892" s="4"/>
      <c r="H892" s="5"/>
      <c r="I892" s="3"/>
      <c r="J892" s="6"/>
    </row>
    <row r="893" spans="5:10" ht="14.25" customHeight="1">
      <c r="E893" s="1"/>
      <c r="F893" s="3"/>
      <c r="G893" s="4"/>
      <c r="H893" s="5"/>
      <c r="I893" s="3"/>
      <c r="J893" s="6"/>
    </row>
    <row r="894" spans="5:10" ht="14.25" customHeight="1">
      <c r="E894" s="1"/>
      <c r="F894" s="3"/>
      <c r="G894" s="4"/>
      <c r="H894" s="5"/>
      <c r="I894" s="3"/>
      <c r="J894" s="6"/>
    </row>
    <row r="895" spans="5:10" ht="14.25" customHeight="1">
      <c r="E895" s="1"/>
      <c r="F895" s="3"/>
      <c r="G895" s="4"/>
      <c r="H895" s="5"/>
      <c r="I895" s="3"/>
      <c r="J895" s="6"/>
    </row>
    <row r="896" spans="5:10" ht="14.25" customHeight="1">
      <c r="E896" s="1"/>
      <c r="F896" s="3"/>
      <c r="G896" s="4"/>
      <c r="H896" s="5"/>
      <c r="I896" s="3"/>
      <c r="J896" s="6"/>
    </row>
    <row r="897" spans="5:10" ht="14.25" customHeight="1">
      <c r="E897" s="1"/>
      <c r="F897" s="3"/>
      <c r="G897" s="4"/>
      <c r="H897" s="5"/>
      <c r="I897" s="3"/>
      <c r="J897" s="6"/>
    </row>
    <row r="898" spans="5:10" ht="14.25" customHeight="1">
      <c r="E898" s="1"/>
      <c r="F898" s="3"/>
      <c r="G898" s="4"/>
      <c r="H898" s="5"/>
      <c r="I898" s="3"/>
      <c r="J898" s="6"/>
    </row>
    <row r="899" spans="5:10" ht="14.25" customHeight="1">
      <c r="E899" s="1"/>
      <c r="F899" s="3"/>
      <c r="G899" s="4"/>
      <c r="H899" s="5"/>
      <c r="I899" s="3"/>
      <c r="J899" s="6"/>
    </row>
    <row r="900" spans="5:10" ht="14.25" customHeight="1">
      <c r="E900" s="1"/>
      <c r="F900" s="3"/>
      <c r="G900" s="4"/>
      <c r="H900" s="5"/>
      <c r="I900" s="3"/>
      <c r="J900" s="6"/>
    </row>
    <row r="901" spans="5:10" ht="14.25" customHeight="1">
      <c r="E901" s="1"/>
      <c r="F901" s="3"/>
      <c r="G901" s="4"/>
      <c r="H901" s="5"/>
      <c r="I901" s="3"/>
      <c r="J901" s="6"/>
    </row>
    <row r="902" spans="5:10" ht="14.25" customHeight="1">
      <c r="E902" s="1"/>
      <c r="F902" s="3"/>
      <c r="G902" s="4"/>
      <c r="H902" s="5"/>
      <c r="I902" s="3"/>
      <c r="J902" s="6"/>
    </row>
    <row r="903" spans="5:10" ht="14.25" customHeight="1">
      <c r="E903" s="1"/>
      <c r="F903" s="3"/>
      <c r="G903" s="4"/>
      <c r="H903" s="5"/>
      <c r="I903" s="3"/>
      <c r="J903" s="6"/>
    </row>
    <row r="904" spans="5:10" ht="14.25" customHeight="1">
      <c r="E904" s="1"/>
      <c r="F904" s="3"/>
      <c r="G904" s="4"/>
      <c r="H904" s="5"/>
      <c r="I904" s="3"/>
      <c r="J904" s="6"/>
    </row>
    <row r="905" spans="5:10" ht="14.25" customHeight="1">
      <c r="E905" s="1"/>
      <c r="F905" s="3"/>
      <c r="G905" s="4"/>
      <c r="H905" s="5"/>
      <c r="I905" s="3"/>
      <c r="J905" s="6"/>
    </row>
    <row r="906" spans="5:10" ht="14.25" customHeight="1">
      <c r="E906" s="1"/>
      <c r="F906" s="3"/>
      <c r="G906" s="4"/>
      <c r="H906" s="5"/>
      <c r="I906" s="3"/>
      <c r="J906" s="6"/>
    </row>
    <row r="907" spans="5:10" ht="14.25" customHeight="1">
      <c r="E907" s="1"/>
      <c r="F907" s="3"/>
      <c r="G907" s="4"/>
      <c r="H907" s="5"/>
      <c r="I907" s="3"/>
      <c r="J907" s="6"/>
    </row>
    <row r="908" spans="5:10" ht="14.25" customHeight="1">
      <c r="E908" s="1"/>
      <c r="F908" s="3"/>
      <c r="G908" s="4"/>
      <c r="H908" s="5"/>
      <c r="I908" s="3"/>
      <c r="J908" s="6"/>
    </row>
    <row r="909" spans="5:10" ht="14.25" customHeight="1">
      <c r="E909" s="1"/>
      <c r="F909" s="3"/>
      <c r="G909" s="4"/>
      <c r="H909" s="5"/>
      <c r="I909" s="3"/>
      <c r="J909" s="6"/>
    </row>
    <row r="910" spans="5:10" ht="14.25" customHeight="1">
      <c r="E910" s="1"/>
      <c r="F910" s="3"/>
      <c r="G910" s="4"/>
      <c r="H910" s="5"/>
      <c r="I910" s="3"/>
      <c r="J910" s="6"/>
    </row>
    <row r="911" spans="5:10" ht="14.25" customHeight="1">
      <c r="E911" s="1"/>
      <c r="F911" s="3"/>
      <c r="G911" s="4"/>
      <c r="H911" s="5"/>
      <c r="I911" s="3"/>
      <c r="J911" s="6"/>
    </row>
    <row r="912" spans="5:10" ht="14.25" customHeight="1">
      <c r="E912" s="1"/>
      <c r="F912" s="3"/>
      <c r="G912" s="4"/>
      <c r="H912" s="5"/>
      <c r="I912" s="3"/>
      <c r="J912" s="6"/>
    </row>
    <row r="913" spans="5:10" ht="14.25" customHeight="1">
      <c r="E913" s="1"/>
      <c r="F913" s="3"/>
      <c r="G913" s="4"/>
      <c r="H913" s="5"/>
      <c r="I913" s="3"/>
      <c r="J913" s="6"/>
    </row>
    <row r="914" spans="5:10" ht="14.25" customHeight="1">
      <c r="E914" s="1"/>
      <c r="F914" s="3"/>
      <c r="G914" s="4"/>
      <c r="H914" s="5"/>
      <c r="I914" s="3"/>
      <c r="J914" s="6"/>
    </row>
    <row r="915" spans="5:10" ht="14.25" customHeight="1">
      <c r="E915" s="1"/>
      <c r="F915" s="3"/>
      <c r="G915" s="4"/>
      <c r="H915" s="5"/>
      <c r="I915" s="3"/>
      <c r="J915" s="6"/>
    </row>
    <row r="916" spans="5:10" ht="14.25" customHeight="1">
      <c r="E916" s="1"/>
      <c r="F916" s="3"/>
      <c r="G916" s="4"/>
      <c r="H916" s="5"/>
      <c r="I916" s="3"/>
      <c r="J916" s="6"/>
    </row>
    <row r="917" spans="5:10" ht="14.25" customHeight="1">
      <c r="E917" s="1"/>
      <c r="F917" s="3"/>
      <c r="G917" s="4"/>
      <c r="H917" s="5"/>
      <c r="I917" s="3"/>
      <c r="J917" s="6"/>
    </row>
    <row r="918" spans="5:10" ht="14.25" customHeight="1">
      <c r="E918" s="1"/>
      <c r="F918" s="3"/>
      <c r="G918" s="4"/>
      <c r="H918" s="5"/>
      <c r="I918" s="3"/>
      <c r="J918" s="6"/>
    </row>
    <row r="919" spans="5:10" ht="14.25" customHeight="1">
      <c r="E919" s="1"/>
      <c r="F919" s="3"/>
      <c r="G919" s="4"/>
      <c r="H919" s="5"/>
      <c r="I919" s="3"/>
      <c r="J919" s="6"/>
    </row>
    <row r="920" spans="5:10" ht="14.25" customHeight="1">
      <c r="E920" s="1"/>
      <c r="F920" s="3"/>
      <c r="G920" s="4"/>
      <c r="H920" s="5"/>
      <c r="I920" s="3"/>
      <c r="J920" s="6"/>
    </row>
    <row r="921" spans="5:10" ht="14.25" customHeight="1">
      <c r="E921" s="1"/>
      <c r="F921" s="3"/>
      <c r="G921" s="4"/>
      <c r="H921" s="5"/>
      <c r="I921" s="3"/>
      <c r="J921" s="6"/>
    </row>
    <row r="922" spans="5:10" ht="14.25" customHeight="1">
      <c r="E922" s="1"/>
      <c r="F922" s="3"/>
      <c r="G922" s="4"/>
      <c r="H922" s="5"/>
      <c r="I922" s="3"/>
      <c r="J922" s="6"/>
    </row>
    <row r="923" spans="5:10" ht="14.25" customHeight="1">
      <c r="E923" s="1"/>
      <c r="F923" s="3"/>
      <c r="G923" s="4"/>
      <c r="H923" s="5"/>
      <c r="I923" s="3"/>
      <c r="J923" s="6"/>
    </row>
    <row r="924" spans="5:10" ht="14.25" customHeight="1">
      <c r="E924" s="1"/>
      <c r="F924" s="3"/>
      <c r="G924" s="4"/>
      <c r="H924" s="5"/>
      <c r="I924" s="3"/>
      <c r="J924" s="6"/>
    </row>
    <row r="925" spans="5:10" ht="14.25" customHeight="1">
      <c r="E925" s="1"/>
      <c r="F925" s="3"/>
      <c r="G925" s="4"/>
      <c r="H925" s="5"/>
      <c r="I925" s="3"/>
      <c r="J925" s="6"/>
    </row>
    <row r="926" spans="5:10" ht="14.25" customHeight="1">
      <c r="E926" s="1"/>
      <c r="F926" s="3"/>
      <c r="G926" s="4"/>
      <c r="H926" s="5"/>
      <c r="I926" s="3"/>
      <c r="J926" s="6"/>
    </row>
    <row r="927" spans="5:10" ht="14.25" customHeight="1">
      <c r="E927" s="1"/>
      <c r="F927" s="3"/>
      <c r="G927" s="4"/>
      <c r="H927" s="5"/>
      <c r="I927" s="3"/>
      <c r="J927" s="6"/>
    </row>
    <row r="928" spans="5:10" ht="14.25" customHeight="1">
      <c r="E928" s="1"/>
      <c r="F928" s="3"/>
      <c r="G928" s="4"/>
      <c r="H928" s="5"/>
      <c r="I928" s="3"/>
      <c r="J928" s="6"/>
    </row>
    <row r="929" spans="5:10" ht="14.25" customHeight="1">
      <c r="E929" s="1"/>
      <c r="F929" s="3"/>
      <c r="G929" s="4"/>
      <c r="H929" s="5"/>
      <c r="I929" s="3"/>
      <c r="J929" s="6"/>
    </row>
    <row r="930" spans="5:10" ht="14.25" customHeight="1">
      <c r="E930" s="1"/>
      <c r="F930" s="3"/>
      <c r="G930" s="4"/>
      <c r="H930" s="5"/>
      <c r="I930" s="3"/>
      <c r="J930" s="6"/>
    </row>
    <row r="931" spans="5:10" ht="14.25" customHeight="1">
      <c r="E931" s="1"/>
      <c r="F931" s="3"/>
      <c r="G931" s="4"/>
      <c r="H931" s="5"/>
      <c r="I931" s="3"/>
      <c r="J931" s="6"/>
    </row>
    <row r="932" spans="5:10" ht="14.25" customHeight="1">
      <c r="E932" s="1"/>
      <c r="F932" s="3"/>
      <c r="G932" s="4"/>
      <c r="H932" s="5"/>
      <c r="I932" s="3"/>
      <c r="J932" s="6"/>
    </row>
    <row r="933" spans="5:10" ht="14.25" customHeight="1">
      <c r="E933" s="1"/>
      <c r="F933" s="3"/>
      <c r="G933" s="4"/>
      <c r="H933" s="5"/>
      <c r="I933" s="3"/>
      <c r="J933" s="6"/>
    </row>
    <row r="934" spans="5:10" ht="14.25" customHeight="1">
      <c r="E934" s="1"/>
      <c r="F934" s="3"/>
      <c r="G934" s="4"/>
      <c r="H934" s="5"/>
      <c r="I934" s="3"/>
      <c r="J934" s="6"/>
    </row>
    <row r="935" spans="5:10" ht="14.25" customHeight="1">
      <c r="E935" s="1"/>
      <c r="F935" s="3"/>
      <c r="G935" s="4"/>
      <c r="H935" s="5"/>
      <c r="I935" s="3"/>
      <c r="J935" s="6"/>
    </row>
    <row r="936" spans="5:10" ht="14.25" customHeight="1">
      <c r="E936" s="1"/>
      <c r="F936" s="3"/>
      <c r="G936" s="4"/>
      <c r="H936" s="5"/>
      <c r="I936" s="3"/>
      <c r="J936" s="6"/>
    </row>
    <row r="937" spans="5:10" ht="14.25" customHeight="1">
      <c r="E937" s="1"/>
      <c r="F937" s="3"/>
      <c r="G937" s="4"/>
      <c r="H937" s="5"/>
      <c r="I937" s="3"/>
      <c r="J937" s="6"/>
    </row>
    <row r="938" spans="5:10" ht="14.25" customHeight="1">
      <c r="E938" s="1"/>
      <c r="F938" s="3"/>
      <c r="G938" s="4"/>
      <c r="H938" s="5"/>
      <c r="I938" s="3"/>
      <c r="J938" s="6"/>
    </row>
    <row r="939" spans="5:10" ht="14.25" customHeight="1">
      <c r="E939" s="1"/>
      <c r="F939" s="3"/>
      <c r="G939" s="4"/>
      <c r="H939" s="5"/>
      <c r="I939" s="3"/>
      <c r="J939" s="6"/>
    </row>
    <row r="940" spans="5:10" ht="14.25" customHeight="1">
      <c r="E940" s="1"/>
      <c r="F940" s="3"/>
      <c r="G940" s="4"/>
      <c r="H940" s="5"/>
      <c r="I940" s="3"/>
      <c r="J940" s="6"/>
    </row>
    <row r="941" spans="5:10" ht="14.25" customHeight="1">
      <c r="E941" s="1"/>
      <c r="F941" s="3"/>
      <c r="G941" s="4"/>
      <c r="H941" s="5"/>
      <c r="I941" s="3"/>
      <c r="J941" s="6"/>
    </row>
    <row r="942" spans="5:10" ht="14.25" customHeight="1">
      <c r="E942" s="1"/>
      <c r="F942" s="3"/>
      <c r="G942" s="4"/>
      <c r="H942" s="5"/>
      <c r="I942" s="3"/>
      <c r="J942" s="6"/>
    </row>
    <row r="943" spans="5:10" ht="14.25" customHeight="1">
      <c r="E943" s="1"/>
      <c r="F943" s="3"/>
      <c r="G943" s="4"/>
      <c r="H943" s="5"/>
      <c r="I943" s="3"/>
      <c r="J943" s="6"/>
    </row>
    <row r="944" spans="5:10" ht="14.25" customHeight="1">
      <c r="E944" s="1"/>
      <c r="F944" s="3"/>
      <c r="G944" s="4"/>
      <c r="H944" s="5"/>
      <c r="I944" s="3"/>
      <c r="J944" s="6"/>
    </row>
    <row r="945" spans="5:10" ht="14.25" customHeight="1">
      <c r="E945" s="1"/>
      <c r="F945" s="3"/>
      <c r="G945" s="4"/>
      <c r="H945" s="5"/>
      <c r="I945" s="3"/>
      <c r="J945" s="6"/>
    </row>
    <row r="946" spans="5:10" ht="14.25" customHeight="1">
      <c r="E946" s="1"/>
      <c r="F946" s="3"/>
      <c r="G946" s="4"/>
      <c r="H946" s="5"/>
      <c r="I946" s="3"/>
      <c r="J946" s="6"/>
    </row>
    <row r="947" spans="5:10" ht="14.25" customHeight="1">
      <c r="E947" s="1"/>
      <c r="F947" s="3"/>
      <c r="G947" s="4"/>
      <c r="H947" s="5"/>
      <c r="I947" s="3"/>
      <c r="J947" s="6"/>
    </row>
    <row r="948" spans="5:10" ht="14.25" customHeight="1">
      <c r="E948" s="1"/>
      <c r="F948" s="3"/>
      <c r="G948" s="4"/>
      <c r="H948" s="5"/>
      <c r="I948" s="3"/>
      <c r="J948" s="6"/>
    </row>
    <row r="949" spans="5:10" ht="14.25" customHeight="1">
      <c r="E949" s="1"/>
      <c r="F949" s="3"/>
      <c r="G949" s="4"/>
      <c r="H949" s="5"/>
      <c r="I949" s="3"/>
      <c r="J949" s="6"/>
    </row>
    <row r="950" spans="5:10" ht="14.25" customHeight="1">
      <c r="E950" s="1"/>
      <c r="F950" s="3"/>
      <c r="G950" s="4"/>
      <c r="H950" s="5"/>
      <c r="I950" s="3"/>
      <c r="J950" s="6"/>
    </row>
    <row r="951" spans="5:10" ht="14.25" customHeight="1">
      <c r="E951" s="1"/>
      <c r="F951" s="3"/>
      <c r="G951" s="4"/>
      <c r="H951" s="5"/>
      <c r="I951" s="3"/>
      <c r="J951" s="6"/>
    </row>
    <row r="952" spans="5:10" ht="14.25" customHeight="1">
      <c r="E952" s="1"/>
      <c r="F952" s="3"/>
      <c r="G952" s="4"/>
      <c r="H952" s="5"/>
      <c r="I952" s="3"/>
      <c r="J952" s="6"/>
    </row>
    <row r="953" spans="5:10" ht="14.25" customHeight="1">
      <c r="E953" s="1"/>
      <c r="F953" s="3"/>
      <c r="G953" s="4"/>
      <c r="H953" s="5"/>
      <c r="I953" s="3"/>
      <c r="J953" s="6"/>
    </row>
    <row r="954" spans="5:10" ht="14.25" customHeight="1">
      <c r="E954" s="1"/>
      <c r="F954" s="3"/>
      <c r="G954" s="4"/>
      <c r="H954" s="5"/>
      <c r="I954" s="3"/>
      <c r="J954" s="6"/>
    </row>
    <row r="955" spans="5:10" ht="14.25" customHeight="1">
      <c r="E955" s="1"/>
      <c r="F955" s="3"/>
      <c r="G955" s="4"/>
      <c r="H955" s="5"/>
      <c r="I955" s="3"/>
      <c r="J955" s="6"/>
    </row>
    <row r="956" spans="5:10" ht="14.25" customHeight="1">
      <c r="E956" s="1"/>
      <c r="F956" s="3"/>
      <c r="G956" s="4"/>
      <c r="H956" s="5"/>
      <c r="I956" s="3"/>
      <c r="J956" s="6"/>
    </row>
    <row r="957" spans="5:10" ht="14.25" customHeight="1">
      <c r="E957" s="1"/>
      <c r="F957" s="3"/>
      <c r="G957" s="4"/>
      <c r="H957" s="5"/>
      <c r="I957" s="3"/>
      <c r="J957" s="6"/>
    </row>
    <row r="958" spans="5:10" ht="14.25" customHeight="1">
      <c r="E958" s="1"/>
      <c r="F958" s="3"/>
      <c r="G958" s="4"/>
      <c r="H958" s="5"/>
      <c r="I958" s="3"/>
      <c r="J958" s="6"/>
    </row>
    <row r="959" spans="5:10" ht="14.25" customHeight="1">
      <c r="E959" s="1"/>
      <c r="F959" s="3"/>
      <c r="G959" s="4"/>
      <c r="H959" s="5"/>
      <c r="I959" s="3"/>
      <c r="J959" s="6"/>
    </row>
    <row r="960" spans="5:10" ht="14.25" customHeight="1">
      <c r="E960" s="1"/>
      <c r="F960" s="3"/>
      <c r="G960" s="4"/>
      <c r="H960" s="5"/>
      <c r="I960" s="3"/>
      <c r="J960" s="6"/>
    </row>
    <row r="961" spans="5:10" ht="14.25" customHeight="1">
      <c r="E961" s="1"/>
      <c r="F961" s="3"/>
      <c r="G961" s="4"/>
      <c r="H961" s="5"/>
      <c r="I961" s="3"/>
      <c r="J961" s="6"/>
    </row>
    <row r="962" spans="5:10" ht="14.25" customHeight="1">
      <c r="E962" s="1"/>
      <c r="F962" s="3"/>
      <c r="G962" s="4"/>
      <c r="H962" s="5"/>
      <c r="I962" s="3"/>
      <c r="J962" s="6"/>
    </row>
    <row r="963" spans="5:10" ht="14.25" customHeight="1">
      <c r="E963" s="1"/>
      <c r="F963" s="3"/>
      <c r="G963" s="4"/>
      <c r="H963" s="5"/>
      <c r="I963" s="3"/>
      <c r="J963" s="6"/>
    </row>
    <row r="964" spans="5:10" ht="14.25" customHeight="1">
      <c r="E964" s="1"/>
      <c r="F964" s="3"/>
      <c r="G964" s="4"/>
      <c r="H964" s="5"/>
      <c r="I964" s="3"/>
      <c r="J964" s="6"/>
    </row>
    <row r="965" spans="5:10" ht="14.25" customHeight="1">
      <c r="E965" s="1"/>
      <c r="F965" s="3"/>
      <c r="G965" s="4"/>
      <c r="H965" s="5"/>
      <c r="I965" s="3"/>
      <c r="J965" s="6"/>
    </row>
    <row r="966" spans="5:10" ht="14.25" customHeight="1">
      <c r="E966" s="1"/>
      <c r="F966" s="3"/>
      <c r="G966" s="4"/>
      <c r="H966" s="5"/>
      <c r="I966" s="3"/>
      <c r="J966" s="6"/>
    </row>
    <row r="967" spans="5:10" ht="14.25" customHeight="1">
      <c r="E967" s="1"/>
      <c r="F967" s="3"/>
      <c r="G967" s="4"/>
      <c r="H967" s="5"/>
      <c r="I967" s="3"/>
      <c r="J967" s="6"/>
    </row>
    <row r="968" spans="5:10" ht="14.25" customHeight="1">
      <c r="E968" s="1"/>
      <c r="F968" s="3"/>
      <c r="G968" s="4"/>
      <c r="H968" s="5"/>
      <c r="I968" s="3"/>
      <c r="J968" s="6"/>
    </row>
    <row r="969" spans="5:10" ht="14.25" customHeight="1">
      <c r="E969" s="1"/>
      <c r="F969" s="3"/>
      <c r="G969" s="4"/>
      <c r="H969" s="5"/>
      <c r="I969" s="3"/>
      <c r="J969" s="6"/>
    </row>
    <row r="970" spans="5:10" ht="14.25" customHeight="1">
      <c r="E970" s="1"/>
      <c r="F970" s="3"/>
      <c r="G970" s="4"/>
      <c r="H970" s="5"/>
      <c r="I970" s="3"/>
      <c r="J970" s="6"/>
    </row>
    <row r="971" spans="5:10" ht="14.25" customHeight="1">
      <c r="E971" s="1"/>
      <c r="F971" s="3"/>
      <c r="G971" s="4"/>
      <c r="H971" s="5"/>
      <c r="I971" s="3"/>
      <c r="J971" s="6"/>
    </row>
    <row r="972" spans="5:10" ht="14.25" customHeight="1">
      <c r="E972" s="1"/>
      <c r="F972" s="3"/>
      <c r="G972" s="4"/>
      <c r="H972" s="5"/>
      <c r="I972" s="3"/>
      <c r="J972" s="6"/>
    </row>
    <row r="973" spans="5:10" ht="14.25" customHeight="1">
      <c r="E973" s="1"/>
      <c r="F973" s="3"/>
      <c r="G973" s="4"/>
      <c r="H973" s="5"/>
      <c r="I973" s="3"/>
      <c r="J973" s="6"/>
    </row>
    <row r="974" spans="5:10" ht="14.25" customHeight="1">
      <c r="E974" s="1"/>
      <c r="F974" s="3"/>
      <c r="G974" s="4"/>
      <c r="H974" s="5"/>
      <c r="I974" s="3"/>
      <c r="J974" s="6"/>
    </row>
    <row r="975" spans="5:10" ht="14.25" customHeight="1">
      <c r="E975" s="1"/>
      <c r="F975" s="3"/>
      <c r="G975" s="4"/>
      <c r="H975" s="5"/>
      <c r="I975" s="3"/>
      <c r="J975" s="6"/>
    </row>
    <row r="976" spans="5:10" ht="14.25" customHeight="1">
      <c r="E976" s="1"/>
      <c r="F976" s="3"/>
      <c r="G976" s="4"/>
      <c r="H976" s="5"/>
      <c r="I976" s="3"/>
      <c r="J976" s="6"/>
    </row>
    <row r="977" spans="5:10" ht="14.25" customHeight="1">
      <c r="E977" s="1"/>
      <c r="F977" s="3"/>
      <c r="G977" s="4"/>
      <c r="H977" s="5"/>
      <c r="I977" s="3"/>
      <c r="J977" s="6"/>
    </row>
    <row r="978" spans="5:10" ht="14.25" customHeight="1">
      <c r="E978" s="1"/>
      <c r="F978" s="3"/>
      <c r="G978" s="4"/>
      <c r="H978" s="5"/>
      <c r="I978" s="3"/>
      <c r="J978" s="6"/>
    </row>
    <row r="979" spans="5:10" ht="14.25" customHeight="1">
      <c r="E979" s="1"/>
      <c r="F979" s="3"/>
      <c r="G979" s="4"/>
      <c r="H979" s="5"/>
      <c r="I979" s="3"/>
      <c r="J979" s="6"/>
    </row>
    <row r="980" spans="5:10" ht="14.25" customHeight="1">
      <c r="E980" s="1"/>
      <c r="F980" s="3"/>
      <c r="G980" s="4"/>
      <c r="H980" s="5"/>
      <c r="I980" s="3"/>
      <c r="J980" s="6"/>
    </row>
    <row r="981" spans="5:10" ht="14.25" customHeight="1">
      <c r="E981" s="1"/>
      <c r="F981" s="3"/>
      <c r="G981" s="4"/>
      <c r="H981" s="5"/>
      <c r="I981" s="3"/>
      <c r="J981" s="6"/>
    </row>
    <row r="982" spans="5:10" ht="14.25" customHeight="1">
      <c r="E982" s="1"/>
      <c r="F982" s="3"/>
      <c r="G982" s="4"/>
      <c r="H982" s="5"/>
      <c r="I982" s="3"/>
      <c r="J982" s="6"/>
    </row>
    <row r="983" spans="5:10" ht="14.25" customHeight="1">
      <c r="E983" s="1"/>
      <c r="F983" s="3"/>
      <c r="G983" s="4"/>
      <c r="H983" s="5"/>
      <c r="I983" s="3"/>
      <c r="J983" s="6"/>
    </row>
    <row r="984" spans="5:10" ht="14.25" customHeight="1">
      <c r="E984" s="1"/>
      <c r="F984" s="3"/>
      <c r="G984" s="4"/>
      <c r="H984" s="5"/>
      <c r="I984" s="3"/>
      <c r="J984" s="6"/>
    </row>
    <row r="985" spans="5:10" ht="14.25" customHeight="1">
      <c r="E985" s="1"/>
      <c r="F985" s="3"/>
      <c r="G985" s="4"/>
      <c r="H985" s="5"/>
      <c r="I985" s="3"/>
      <c r="J985" s="6"/>
    </row>
    <row r="986" spans="5:10" ht="14.25" customHeight="1">
      <c r="E986" s="1"/>
      <c r="F986" s="3"/>
      <c r="G986" s="4"/>
      <c r="H986" s="5"/>
      <c r="I986" s="3"/>
      <c r="J986" s="6"/>
    </row>
    <row r="987" spans="5:10" ht="14.25" customHeight="1">
      <c r="E987" s="1"/>
      <c r="F987" s="3"/>
      <c r="G987" s="4"/>
      <c r="H987" s="5"/>
      <c r="I987" s="3"/>
      <c r="J987" s="6"/>
    </row>
    <row r="988" spans="5:10" ht="14.25" customHeight="1">
      <c r="E988" s="1"/>
      <c r="F988" s="3"/>
      <c r="G988" s="4"/>
      <c r="H988" s="5"/>
      <c r="I988" s="3"/>
      <c r="J988" s="6"/>
    </row>
    <row r="989" spans="5:10" ht="14.25" customHeight="1">
      <c r="E989" s="1"/>
      <c r="F989" s="3"/>
      <c r="G989" s="4"/>
      <c r="H989" s="5"/>
      <c r="I989" s="3"/>
      <c r="J989" s="6"/>
    </row>
    <row r="990" spans="5:10" ht="14.25" customHeight="1">
      <c r="E990" s="1"/>
      <c r="F990" s="3"/>
      <c r="G990" s="4"/>
      <c r="H990" s="5"/>
      <c r="I990" s="3"/>
      <c r="J990" s="6"/>
    </row>
    <row r="991" spans="5:10" ht="14.25" customHeight="1">
      <c r="E991" s="1"/>
      <c r="F991" s="3"/>
      <c r="G991" s="4"/>
      <c r="H991" s="5"/>
      <c r="I991" s="3"/>
      <c r="J991" s="6"/>
    </row>
    <row r="992" spans="5:10" ht="14.25" customHeight="1">
      <c r="E992" s="1"/>
      <c r="F992" s="3"/>
      <c r="G992" s="4"/>
      <c r="H992" s="5"/>
      <c r="I992" s="3"/>
      <c r="J992" s="6"/>
    </row>
    <row r="993" spans="5:10" ht="14.25" customHeight="1">
      <c r="E993" s="1"/>
      <c r="F993" s="3"/>
      <c r="G993" s="4"/>
      <c r="H993" s="5"/>
      <c r="I993" s="3"/>
      <c r="J993" s="6"/>
    </row>
    <row r="994" spans="5:10" ht="14.25" customHeight="1">
      <c r="E994" s="1"/>
      <c r="F994" s="3"/>
      <c r="G994" s="4"/>
      <c r="H994" s="5"/>
      <c r="I994" s="3"/>
      <c r="J994" s="6"/>
    </row>
    <row r="995" spans="5:10" ht="14.25" customHeight="1">
      <c r="E995" s="1"/>
      <c r="F995" s="3"/>
      <c r="G995" s="4"/>
      <c r="H995" s="5"/>
      <c r="I995" s="3"/>
      <c r="J995" s="6"/>
    </row>
    <row r="996" spans="5:10" ht="14.25" customHeight="1">
      <c r="E996" s="1"/>
      <c r="F996" s="3"/>
      <c r="G996" s="4"/>
      <c r="H996" s="5"/>
      <c r="I996" s="3"/>
      <c r="J996" s="6"/>
    </row>
    <row r="997" spans="5:10" ht="14.25" customHeight="1">
      <c r="E997" s="1"/>
      <c r="F997" s="3"/>
      <c r="G997" s="4"/>
      <c r="H997" s="5"/>
      <c r="I997" s="3"/>
      <c r="J997" s="6"/>
    </row>
    <row r="998" spans="5:10" ht="14.25" customHeight="1">
      <c r="E998" s="1"/>
      <c r="F998" s="3"/>
      <c r="G998" s="4"/>
      <c r="H998" s="5"/>
      <c r="I998" s="3"/>
      <c r="J998" s="6"/>
    </row>
    <row r="999" spans="5:10" ht="14.25" customHeight="1">
      <c r="E999" s="1"/>
      <c r="F999" s="3"/>
      <c r="G999" s="4"/>
      <c r="H999" s="5"/>
      <c r="I999" s="3"/>
      <c r="J999" s="6"/>
    </row>
    <row r="1000" spans="5:10" ht="14.25" customHeight="1">
      <c r="E1000" s="1"/>
      <c r="F1000" s="3"/>
      <c r="G1000" s="4"/>
      <c r="H1000" s="5"/>
      <c r="I1000" s="3"/>
      <c r="J1000" s="6"/>
    </row>
  </sheetData>
  <sheetProtection/>
  <mergeCells count="3">
    <mergeCell ref="J3:J6"/>
    <mergeCell ref="H4:H7"/>
    <mergeCell ref="D4:F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000"/>
  <sheetViews>
    <sheetView showGridLines="0" zoomScalePageLayoutView="0" workbookViewId="0" topLeftCell="A1">
      <pane ySplit="7" topLeftCell="A8" activePane="bottomLeft" state="frozen"/>
      <selection pane="topLeft" activeCell="A1" sqref="A1"/>
      <selection pane="bottomLeft" activeCell="B9" sqref="B9"/>
    </sheetView>
  </sheetViews>
  <sheetFormatPr defaultColWidth="12.625" defaultRowHeight="15" customHeight="1"/>
  <cols>
    <col min="1" max="1" width="2.875" style="0" customWidth="1"/>
    <col min="2" max="2" width="10.75390625" style="0" customWidth="1"/>
    <col min="3" max="3" width="13.50390625" style="0" customWidth="1"/>
    <col min="4" max="4" width="12.875" style="0" customWidth="1"/>
    <col min="5" max="5" width="13.25390625" style="0" customWidth="1"/>
    <col min="6" max="6" width="24.75390625" style="0" customWidth="1"/>
    <col min="7" max="8" width="10.75390625" style="0" customWidth="1"/>
    <col min="9" max="9" width="8.75390625" style="0" customWidth="1"/>
    <col min="10" max="10" width="9.625" style="0" customWidth="1"/>
    <col min="11" max="50" width="3.75390625" style="0" customWidth="1"/>
    <col min="51" max="54" width="2.75390625" style="0" customWidth="1"/>
    <col min="55" max="64" width="10.75390625" style="0" customWidth="1"/>
  </cols>
  <sheetData>
    <row r="1" spans="4:8" ht="8.25" customHeight="1">
      <c r="D1" s="1"/>
      <c r="E1" s="3"/>
      <c r="F1" s="4"/>
      <c r="G1" s="5"/>
      <c r="H1" s="3"/>
    </row>
    <row r="2" spans="2:50" ht="15" customHeight="1">
      <c r="B2" s="7"/>
      <c r="D2" s="1"/>
      <c r="G2" s="5"/>
      <c r="H2" s="8"/>
      <c r="J2" s="14" t="s">
        <v>0</v>
      </c>
      <c r="K2" s="12">
        <v>1</v>
      </c>
      <c r="L2" s="12">
        <v>2</v>
      </c>
      <c r="M2" s="12">
        <v>3</v>
      </c>
      <c r="N2" s="12">
        <v>4</v>
      </c>
      <c r="O2" s="12">
        <v>5</v>
      </c>
      <c r="P2" s="12">
        <v>6</v>
      </c>
      <c r="Q2" s="12">
        <v>7</v>
      </c>
      <c r="R2" s="12">
        <v>8</v>
      </c>
      <c r="S2" s="12">
        <v>9</v>
      </c>
      <c r="T2" s="12">
        <v>10</v>
      </c>
      <c r="U2" s="12">
        <v>11</v>
      </c>
      <c r="V2" s="12">
        <v>12</v>
      </c>
      <c r="W2" s="12">
        <v>13</v>
      </c>
      <c r="X2" s="12">
        <v>14</v>
      </c>
      <c r="Y2" s="12">
        <v>15</v>
      </c>
      <c r="Z2" s="12">
        <v>16</v>
      </c>
      <c r="AA2" s="12">
        <v>17</v>
      </c>
      <c r="AB2" s="12">
        <v>18</v>
      </c>
      <c r="AC2" s="12">
        <v>19</v>
      </c>
      <c r="AD2" s="12">
        <v>20</v>
      </c>
      <c r="AE2" s="12">
        <v>21</v>
      </c>
      <c r="AF2" s="12">
        <v>22</v>
      </c>
      <c r="AG2" s="12">
        <v>23</v>
      </c>
      <c r="AH2" s="12">
        <v>24</v>
      </c>
      <c r="AI2" s="12">
        <v>25</v>
      </c>
      <c r="AJ2" s="12">
        <v>26</v>
      </c>
      <c r="AK2" s="12">
        <v>27</v>
      </c>
      <c r="AL2" s="12">
        <v>28</v>
      </c>
      <c r="AM2" s="12">
        <v>29</v>
      </c>
      <c r="AN2" s="12">
        <v>30</v>
      </c>
      <c r="AO2" s="12">
        <v>31</v>
      </c>
      <c r="AP2" s="12">
        <v>32</v>
      </c>
      <c r="AQ2" s="12">
        <v>33</v>
      </c>
      <c r="AR2" s="12">
        <v>34</v>
      </c>
      <c r="AS2" s="12">
        <v>35</v>
      </c>
      <c r="AT2" s="12">
        <v>36</v>
      </c>
      <c r="AU2" s="12">
        <v>37</v>
      </c>
      <c r="AV2" s="12">
        <v>38</v>
      </c>
      <c r="AW2" s="12">
        <v>39</v>
      </c>
      <c r="AX2" s="12">
        <v>40</v>
      </c>
    </row>
    <row r="3" spans="1:64" ht="25.5" customHeight="1">
      <c r="A3" s="15"/>
      <c r="B3" s="16" t="s">
        <v>266</v>
      </c>
      <c r="C3" s="17"/>
      <c r="D3" s="21"/>
      <c r="E3" s="19"/>
      <c r="G3" s="20"/>
      <c r="H3" s="19"/>
      <c r="I3" s="90" t="s">
        <v>267</v>
      </c>
      <c r="J3" s="22" t="s">
        <v>7</v>
      </c>
      <c r="K3" s="23">
        <v>31</v>
      </c>
      <c r="L3" s="23">
        <v>27</v>
      </c>
      <c r="M3" s="23">
        <v>9.5</v>
      </c>
      <c r="N3" s="23">
        <v>36.5</v>
      </c>
      <c r="O3" s="23">
        <v>19.5</v>
      </c>
      <c r="P3" s="23">
        <v>8</v>
      </c>
      <c r="Q3" s="23">
        <v>27</v>
      </c>
      <c r="R3" s="23">
        <v>39.5</v>
      </c>
      <c r="S3" s="23">
        <v>33.5</v>
      </c>
      <c r="T3" s="23">
        <v>39.5</v>
      </c>
      <c r="U3" s="23">
        <v>29</v>
      </c>
      <c r="V3" s="23">
        <v>27</v>
      </c>
      <c r="W3" s="23">
        <v>41</v>
      </c>
      <c r="X3" s="23">
        <v>22</v>
      </c>
      <c r="Y3" s="23">
        <v>41</v>
      </c>
      <c r="Z3" s="23">
        <v>28</v>
      </c>
      <c r="AA3" s="23">
        <v>41</v>
      </c>
      <c r="AB3" s="23">
        <v>34.5</v>
      </c>
      <c r="AC3" s="23">
        <v>36.5</v>
      </c>
      <c r="AD3" s="23">
        <v>32</v>
      </c>
      <c r="AE3" s="23">
        <v>38</v>
      </c>
      <c r="AF3" s="23">
        <v>35.5</v>
      </c>
      <c r="AG3" s="23">
        <v>32</v>
      </c>
      <c r="AH3" s="23">
        <v>39</v>
      </c>
      <c r="AI3" s="23">
        <v>32</v>
      </c>
      <c r="AJ3" s="23">
        <v>37</v>
      </c>
      <c r="AK3" s="23">
        <v>28</v>
      </c>
      <c r="AL3" s="23">
        <v>38.5</v>
      </c>
      <c r="AM3" s="23">
        <v>41</v>
      </c>
      <c r="AN3" s="23">
        <v>36</v>
      </c>
      <c r="AO3" s="23">
        <v>37.4</v>
      </c>
      <c r="AP3" s="23">
        <v>38.2</v>
      </c>
      <c r="AQ3" s="23">
        <v>35.5</v>
      </c>
      <c r="AR3" s="23">
        <v>40.5</v>
      </c>
      <c r="AS3" s="23">
        <v>21.5</v>
      </c>
      <c r="AT3" s="23">
        <v>18.5</v>
      </c>
      <c r="AU3" s="23">
        <v>12</v>
      </c>
      <c r="AV3" s="23">
        <v>40</v>
      </c>
      <c r="AW3" s="23">
        <v>41</v>
      </c>
      <c r="AX3" s="23">
        <v>21.9</v>
      </c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2:50" ht="28.5" customHeight="1">
      <c r="B4" s="24"/>
      <c r="C4" s="94" t="s">
        <v>8</v>
      </c>
      <c r="D4" s="95"/>
      <c r="E4" s="95"/>
      <c r="F4" s="25"/>
      <c r="G4" s="93" t="s">
        <v>9</v>
      </c>
      <c r="H4" s="26"/>
      <c r="I4" s="91"/>
      <c r="J4" s="27" t="s">
        <v>10</v>
      </c>
      <c r="K4" s="28">
        <v>40</v>
      </c>
      <c r="L4" s="28">
        <v>20</v>
      </c>
      <c r="M4" s="28">
        <v>20</v>
      </c>
      <c r="N4" s="28">
        <v>25</v>
      </c>
      <c r="O4" s="28">
        <v>15</v>
      </c>
      <c r="P4" s="28">
        <v>20</v>
      </c>
      <c r="Q4" s="28">
        <v>40</v>
      </c>
      <c r="R4" s="28">
        <v>35</v>
      </c>
      <c r="S4" s="28">
        <v>25</v>
      </c>
      <c r="T4" s="28">
        <v>35</v>
      </c>
      <c r="U4" s="28">
        <v>25</v>
      </c>
      <c r="V4" s="28">
        <v>40</v>
      </c>
      <c r="W4" s="28">
        <v>35</v>
      </c>
      <c r="X4" s="28">
        <v>15</v>
      </c>
      <c r="Y4" s="28">
        <v>35</v>
      </c>
      <c r="Z4" s="28">
        <v>40</v>
      </c>
      <c r="AA4" s="28">
        <v>35</v>
      </c>
      <c r="AB4" s="28">
        <v>25</v>
      </c>
      <c r="AC4" s="28">
        <v>35</v>
      </c>
      <c r="AD4" s="28">
        <v>40</v>
      </c>
      <c r="AE4" s="28">
        <v>35</v>
      </c>
      <c r="AF4" s="28">
        <v>35</v>
      </c>
      <c r="AG4" s="28">
        <v>40</v>
      </c>
      <c r="AH4" s="28">
        <v>35</v>
      </c>
      <c r="AI4" s="28">
        <v>40</v>
      </c>
      <c r="AJ4" s="28">
        <v>35</v>
      </c>
      <c r="AK4" s="28">
        <v>40</v>
      </c>
      <c r="AL4" s="28">
        <v>35</v>
      </c>
      <c r="AM4" s="28">
        <v>35</v>
      </c>
      <c r="AN4" s="28">
        <v>40</v>
      </c>
      <c r="AO4" s="28">
        <v>40</v>
      </c>
      <c r="AP4" s="28">
        <v>40</v>
      </c>
      <c r="AQ4" s="28">
        <v>25</v>
      </c>
      <c r="AR4" s="28">
        <v>35</v>
      </c>
      <c r="AS4" s="28">
        <v>15</v>
      </c>
      <c r="AT4" s="28">
        <v>15</v>
      </c>
      <c r="AU4" s="28">
        <v>15</v>
      </c>
      <c r="AV4" s="28">
        <v>35</v>
      </c>
      <c r="AW4" s="28">
        <v>35</v>
      </c>
      <c r="AX4" s="28">
        <v>15</v>
      </c>
    </row>
    <row r="5" spans="2:50" ht="28.5" customHeight="1">
      <c r="B5" s="24"/>
      <c r="C5" s="95"/>
      <c r="D5" s="95"/>
      <c r="E5" s="95"/>
      <c r="F5" s="25"/>
      <c r="G5" s="91"/>
      <c r="H5" s="26"/>
      <c r="I5" s="91"/>
      <c r="J5" s="29" t="s">
        <v>11</v>
      </c>
      <c r="K5" s="30" t="s">
        <v>12</v>
      </c>
      <c r="L5" s="30" t="s">
        <v>13</v>
      </c>
      <c r="M5" s="30" t="s">
        <v>13</v>
      </c>
      <c r="N5" s="30" t="s">
        <v>13</v>
      </c>
      <c r="O5" s="30" t="s">
        <v>13</v>
      </c>
      <c r="P5" s="30" t="s">
        <v>13</v>
      </c>
      <c r="Q5" s="30" t="s">
        <v>14</v>
      </c>
      <c r="R5" s="30" t="s">
        <v>13</v>
      </c>
      <c r="S5" s="30" t="s">
        <v>13</v>
      </c>
      <c r="T5" s="30" t="s">
        <v>13</v>
      </c>
      <c r="U5" s="30" t="s">
        <v>13</v>
      </c>
      <c r="V5" s="30" t="s">
        <v>15</v>
      </c>
      <c r="W5" s="30" t="s">
        <v>13</v>
      </c>
      <c r="X5" s="30" t="s">
        <v>13</v>
      </c>
      <c r="Y5" s="30" t="s">
        <v>13</v>
      </c>
      <c r="Z5" s="30" t="s">
        <v>14</v>
      </c>
      <c r="AA5" s="30" t="s">
        <v>13</v>
      </c>
      <c r="AB5" s="30" t="s">
        <v>13</v>
      </c>
      <c r="AC5" s="30" t="s">
        <v>13</v>
      </c>
      <c r="AD5" s="30" t="s">
        <v>16</v>
      </c>
      <c r="AE5" s="30" t="s">
        <v>13</v>
      </c>
      <c r="AF5" s="30" t="s">
        <v>13</v>
      </c>
      <c r="AG5" s="30" t="s">
        <v>15</v>
      </c>
      <c r="AH5" s="30" t="s">
        <v>13</v>
      </c>
      <c r="AI5" s="30" t="s">
        <v>12</v>
      </c>
      <c r="AJ5" s="30" t="s">
        <v>13</v>
      </c>
      <c r="AK5" s="30" t="s">
        <v>16</v>
      </c>
      <c r="AL5" s="30" t="s">
        <v>13</v>
      </c>
      <c r="AM5" s="30" t="s">
        <v>13</v>
      </c>
      <c r="AN5" s="30" t="s">
        <v>13</v>
      </c>
      <c r="AO5" s="28" t="s">
        <v>13</v>
      </c>
      <c r="AP5" s="28" t="s">
        <v>17</v>
      </c>
      <c r="AQ5" s="28" t="s">
        <v>13</v>
      </c>
      <c r="AR5" s="28" t="s">
        <v>13</v>
      </c>
      <c r="AS5" s="28" t="s">
        <v>17</v>
      </c>
      <c r="AT5" s="28" t="s">
        <v>13</v>
      </c>
      <c r="AU5" s="28" t="s">
        <v>13</v>
      </c>
      <c r="AV5" s="28" t="s">
        <v>13</v>
      </c>
      <c r="AW5" s="28" t="s">
        <v>13</v>
      </c>
      <c r="AX5" s="28" t="s">
        <v>13</v>
      </c>
    </row>
    <row r="6" spans="1:64" ht="64.5" customHeight="1">
      <c r="A6" s="31"/>
      <c r="B6" s="32" t="s">
        <v>19</v>
      </c>
      <c r="C6" s="95"/>
      <c r="D6" s="95"/>
      <c r="E6" s="95"/>
      <c r="F6" s="33"/>
      <c r="G6" s="91"/>
      <c r="H6" s="32"/>
      <c r="I6" s="92"/>
      <c r="J6" s="34" t="s">
        <v>20</v>
      </c>
      <c r="K6" s="35" t="s">
        <v>21</v>
      </c>
      <c r="L6" s="35" t="s">
        <v>22</v>
      </c>
      <c r="M6" s="35" t="s">
        <v>23</v>
      </c>
      <c r="N6" s="35" t="s">
        <v>32</v>
      </c>
      <c r="O6" s="35" t="s">
        <v>25</v>
      </c>
      <c r="P6" s="35" t="s">
        <v>26</v>
      </c>
      <c r="Q6" s="35" t="s">
        <v>27</v>
      </c>
      <c r="R6" s="35" t="s">
        <v>25</v>
      </c>
      <c r="S6" s="35" t="s">
        <v>29</v>
      </c>
      <c r="T6" s="35" t="s">
        <v>30</v>
      </c>
      <c r="U6" s="35" t="s">
        <v>31</v>
      </c>
      <c r="V6" s="35" t="s">
        <v>27</v>
      </c>
      <c r="W6" s="35" t="s">
        <v>33</v>
      </c>
      <c r="X6" s="35" t="s">
        <v>34</v>
      </c>
      <c r="Y6" s="35" t="s">
        <v>32</v>
      </c>
      <c r="Z6" s="35" t="s">
        <v>27</v>
      </c>
      <c r="AA6" s="35" t="s">
        <v>25</v>
      </c>
      <c r="AB6" s="35" t="s">
        <v>36</v>
      </c>
      <c r="AC6" s="35" t="s">
        <v>25</v>
      </c>
      <c r="AD6" s="35" t="s">
        <v>27</v>
      </c>
      <c r="AE6" s="35" t="s">
        <v>30</v>
      </c>
      <c r="AF6" s="35" t="s">
        <v>31</v>
      </c>
      <c r="AG6" s="35" t="s">
        <v>27</v>
      </c>
      <c r="AH6" s="35" t="s">
        <v>35</v>
      </c>
      <c r="AI6" s="35" t="s">
        <v>27</v>
      </c>
      <c r="AJ6" s="35" t="s">
        <v>35</v>
      </c>
      <c r="AK6" s="35" t="s">
        <v>27</v>
      </c>
      <c r="AL6" s="35" t="s">
        <v>25</v>
      </c>
      <c r="AM6" s="35" t="s">
        <v>32</v>
      </c>
      <c r="AN6" s="35" t="s">
        <v>31</v>
      </c>
      <c r="AO6" s="35" t="s">
        <v>33</v>
      </c>
      <c r="AP6" s="35" t="s">
        <v>30</v>
      </c>
      <c r="AQ6" s="35" t="s">
        <v>29</v>
      </c>
      <c r="AR6" s="35" t="s">
        <v>33</v>
      </c>
      <c r="AS6" s="35" t="s">
        <v>34</v>
      </c>
      <c r="AT6" s="35" t="s">
        <v>37</v>
      </c>
      <c r="AU6" s="35" t="s">
        <v>36</v>
      </c>
      <c r="AV6" s="35" t="s">
        <v>31</v>
      </c>
      <c r="AW6" s="35" t="s">
        <v>35</v>
      </c>
      <c r="AX6" s="35" t="s">
        <v>36</v>
      </c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14.25" customHeight="1">
      <c r="A7" s="31"/>
      <c r="B7" s="37" t="s">
        <v>38</v>
      </c>
      <c r="C7" s="37" t="s">
        <v>39</v>
      </c>
      <c r="D7" s="39" t="s">
        <v>40</v>
      </c>
      <c r="E7" s="40" t="s">
        <v>41</v>
      </c>
      <c r="F7" s="41" t="s">
        <v>42</v>
      </c>
      <c r="G7" s="92"/>
      <c r="H7" s="40" t="s">
        <v>43</v>
      </c>
      <c r="I7" s="37" t="s">
        <v>44</v>
      </c>
      <c r="J7" s="4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</row>
    <row r="8" spans="4:46" ht="14.25" customHeight="1">
      <c r="D8" s="1"/>
      <c r="E8" s="3"/>
      <c r="F8" s="4"/>
      <c r="G8" s="5"/>
      <c r="H8" s="3"/>
      <c r="U8" s="6"/>
      <c r="Z8" s="6"/>
      <c r="AO8" s="6"/>
      <c r="AT8" s="6"/>
    </row>
    <row r="9" spans="1:54" ht="15.75" customHeight="1">
      <c r="A9" s="73">
        <v>1</v>
      </c>
      <c r="B9" s="45" t="s">
        <v>268</v>
      </c>
      <c r="C9" s="45" t="s">
        <v>69</v>
      </c>
      <c r="D9" s="48" t="s">
        <v>269</v>
      </c>
      <c r="E9" s="44"/>
      <c r="F9" s="11"/>
      <c r="G9" s="74">
        <f aca="true" t="shared" si="0" ref="G9:G16">I9/$I$17</f>
        <v>1</v>
      </c>
      <c r="H9" s="11"/>
      <c r="I9" s="45">
        <f aca="true" t="shared" si="1" ref="I9:I16">AY9+AZ9+BA9+BB9</f>
        <v>61</v>
      </c>
      <c r="J9" s="45"/>
      <c r="K9" s="56">
        <v>2</v>
      </c>
      <c r="L9" s="57">
        <v>2</v>
      </c>
      <c r="M9" s="56">
        <v>2</v>
      </c>
      <c r="N9" s="57">
        <v>1</v>
      </c>
      <c r="O9" s="56">
        <v>2</v>
      </c>
      <c r="P9" s="57">
        <v>1</v>
      </c>
      <c r="Q9" s="56">
        <v>2</v>
      </c>
      <c r="R9" s="57">
        <v>1</v>
      </c>
      <c r="S9" s="56">
        <v>2</v>
      </c>
      <c r="T9" s="57">
        <v>2</v>
      </c>
      <c r="U9" s="58">
        <v>2</v>
      </c>
      <c r="V9" s="59">
        <v>2</v>
      </c>
      <c r="W9" s="58">
        <v>1</v>
      </c>
      <c r="X9" s="59">
        <v>2</v>
      </c>
      <c r="Y9" s="58">
        <v>1</v>
      </c>
      <c r="Z9" s="59">
        <v>1</v>
      </c>
      <c r="AA9" s="58">
        <v>1</v>
      </c>
      <c r="AB9" s="59">
        <v>2</v>
      </c>
      <c r="AC9" s="58">
        <v>2</v>
      </c>
      <c r="AD9" s="59">
        <v>1</v>
      </c>
      <c r="AE9" s="56">
        <v>1</v>
      </c>
      <c r="AF9" s="57">
        <v>1</v>
      </c>
      <c r="AG9" s="56">
        <v>2</v>
      </c>
      <c r="AH9" s="57">
        <v>1</v>
      </c>
      <c r="AI9" s="56">
        <v>2</v>
      </c>
      <c r="AJ9" s="57">
        <v>2</v>
      </c>
      <c r="AK9" s="56">
        <v>2</v>
      </c>
      <c r="AL9" s="57">
        <v>2</v>
      </c>
      <c r="AM9" s="56">
        <v>1</v>
      </c>
      <c r="AN9" s="57">
        <v>1</v>
      </c>
      <c r="AO9" s="58">
        <v>2</v>
      </c>
      <c r="AP9" s="59">
        <v>1</v>
      </c>
      <c r="AQ9" s="58">
        <v>2</v>
      </c>
      <c r="AR9" s="59">
        <v>1</v>
      </c>
      <c r="AS9" s="58">
        <v>1</v>
      </c>
      <c r="AT9" s="59">
        <v>2</v>
      </c>
      <c r="AU9" s="58">
        <v>2</v>
      </c>
      <c r="AV9" s="59">
        <v>1</v>
      </c>
      <c r="AW9" s="58">
        <v>1</v>
      </c>
      <c r="AX9" s="59">
        <v>1</v>
      </c>
      <c r="AY9">
        <f aca="true" t="shared" si="2" ref="AY9:AY16">SUM(K9:T9)</f>
        <v>17</v>
      </c>
      <c r="AZ9">
        <f aca="true" t="shared" si="3" ref="AZ9:AZ16">SUM(U9:AD9)</f>
        <v>15</v>
      </c>
      <c r="BA9">
        <f aca="true" t="shared" si="4" ref="BA9:BA16">SUM(AE9:AN9)</f>
        <v>15</v>
      </c>
      <c r="BB9">
        <f aca="true" t="shared" si="5" ref="BB9:BB16">SUM(AO9:AX9)</f>
        <v>14</v>
      </c>
    </row>
    <row r="10" spans="1:54" ht="15.75" customHeight="1">
      <c r="A10" s="73">
        <v>2</v>
      </c>
      <c r="B10" s="45" t="s">
        <v>271</v>
      </c>
      <c r="C10" s="45" t="s">
        <v>272</v>
      </c>
      <c r="D10" s="48"/>
      <c r="E10" s="75"/>
      <c r="F10" s="77"/>
      <c r="G10" s="74">
        <f t="shared" si="0"/>
        <v>0.9508196721311475</v>
      </c>
      <c r="H10" s="11"/>
      <c r="I10" s="45">
        <f t="shared" si="1"/>
        <v>58</v>
      </c>
      <c r="J10" s="45"/>
      <c r="K10" s="56">
        <v>1</v>
      </c>
      <c r="L10" s="57">
        <v>2</v>
      </c>
      <c r="M10" s="56">
        <v>1</v>
      </c>
      <c r="N10" s="57">
        <v>2</v>
      </c>
      <c r="O10" s="56">
        <v>1</v>
      </c>
      <c r="P10" s="57">
        <v>2</v>
      </c>
      <c r="Q10" s="56">
        <v>0</v>
      </c>
      <c r="R10" s="57">
        <v>2</v>
      </c>
      <c r="S10" s="56">
        <v>2</v>
      </c>
      <c r="T10" s="57">
        <v>1</v>
      </c>
      <c r="U10" s="58">
        <v>2</v>
      </c>
      <c r="V10" s="59">
        <v>1</v>
      </c>
      <c r="W10" s="58">
        <v>2</v>
      </c>
      <c r="X10" s="59">
        <v>0</v>
      </c>
      <c r="Y10" s="58">
        <v>1</v>
      </c>
      <c r="Z10" s="59">
        <v>0</v>
      </c>
      <c r="AA10" s="58">
        <v>2</v>
      </c>
      <c r="AB10" s="59">
        <v>1</v>
      </c>
      <c r="AC10" s="58">
        <v>2</v>
      </c>
      <c r="AD10" s="59">
        <v>2</v>
      </c>
      <c r="AE10" s="56">
        <v>0</v>
      </c>
      <c r="AF10" s="57">
        <v>2</v>
      </c>
      <c r="AG10" s="56">
        <v>2</v>
      </c>
      <c r="AH10" s="57">
        <v>2</v>
      </c>
      <c r="AI10" s="56">
        <v>1</v>
      </c>
      <c r="AJ10" s="57">
        <v>2</v>
      </c>
      <c r="AK10" s="56">
        <v>1</v>
      </c>
      <c r="AL10" s="57">
        <v>1</v>
      </c>
      <c r="AM10" s="56">
        <v>2</v>
      </c>
      <c r="AN10" s="57">
        <v>2</v>
      </c>
      <c r="AO10" s="58">
        <v>1</v>
      </c>
      <c r="AP10" s="59">
        <v>1</v>
      </c>
      <c r="AQ10" s="58">
        <v>2</v>
      </c>
      <c r="AR10" s="59">
        <v>1</v>
      </c>
      <c r="AS10" s="58">
        <v>2</v>
      </c>
      <c r="AT10" s="59">
        <v>1</v>
      </c>
      <c r="AU10" s="58">
        <v>2</v>
      </c>
      <c r="AV10" s="59">
        <v>2</v>
      </c>
      <c r="AW10" s="58">
        <v>2</v>
      </c>
      <c r="AX10" s="59">
        <v>2</v>
      </c>
      <c r="AY10">
        <f t="shared" si="2"/>
        <v>14</v>
      </c>
      <c r="AZ10">
        <f t="shared" si="3"/>
        <v>13</v>
      </c>
      <c r="BA10">
        <f t="shared" si="4"/>
        <v>15</v>
      </c>
      <c r="BB10">
        <f t="shared" si="5"/>
        <v>16</v>
      </c>
    </row>
    <row r="11" spans="1:54" ht="15.75" customHeight="1">
      <c r="A11" s="73">
        <v>3</v>
      </c>
      <c r="B11" s="45" t="s">
        <v>274</v>
      </c>
      <c r="C11" s="45" t="s">
        <v>275</v>
      </c>
      <c r="D11" s="48"/>
      <c r="E11" s="75"/>
      <c r="F11" s="77"/>
      <c r="G11" s="74">
        <f t="shared" si="0"/>
        <v>0.9180327868852459</v>
      </c>
      <c r="H11" s="11"/>
      <c r="I11" s="45">
        <f t="shared" si="1"/>
        <v>56</v>
      </c>
      <c r="J11" s="45"/>
      <c r="K11" s="56">
        <v>1</v>
      </c>
      <c r="L11" s="57">
        <v>1</v>
      </c>
      <c r="M11" s="56">
        <v>1</v>
      </c>
      <c r="N11" s="57">
        <v>1</v>
      </c>
      <c r="O11" s="56">
        <v>1</v>
      </c>
      <c r="P11" s="57">
        <v>2</v>
      </c>
      <c r="Q11" s="56">
        <v>1</v>
      </c>
      <c r="R11" s="57">
        <v>1</v>
      </c>
      <c r="S11" s="56">
        <v>1</v>
      </c>
      <c r="T11" s="82">
        <v>2</v>
      </c>
      <c r="U11" s="58">
        <v>1</v>
      </c>
      <c r="V11" s="59">
        <v>1</v>
      </c>
      <c r="W11" s="58">
        <v>1</v>
      </c>
      <c r="X11" s="59">
        <v>1</v>
      </c>
      <c r="Y11" s="58">
        <v>2</v>
      </c>
      <c r="Z11" s="59">
        <v>0</v>
      </c>
      <c r="AA11" s="58">
        <v>1</v>
      </c>
      <c r="AB11" s="59">
        <v>2</v>
      </c>
      <c r="AC11" s="58">
        <v>1</v>
      </c>
      <c r="AD11" s="59">
        <v>1</v>
      </c>
      <c r="AE11" s="56">
        <v>1</v>
      </c>
      <c r="AF11" s="57">
        <v>2</v>
      </c>
      <c r="AG11" s="56">
        <v>2</v>
      </c>
      <c r="AH11" s="57">
        <v>2</v>
      </c>
      <c r="AI11" s="56">
        <v>2</v>
      </c>
      <c r="AJ11" s="57">
        <v>2</v>
      </c>
      <c r="AK11" s="56">
        <v>2</v>
      </c>
      <c r="AL11" s="57">
        <v>2</v>
      </c>
      <c r="AM11" s="56">
        <v>1</v>
      </c>
      <c r="AN11" s="57">
        <v>2</v>
      </c>
      <c r="AO11" s="58">
        <v>1</v>
      </c>
      <c r="AP11" s="59">
        <v>1</v>
      </c>
      <c r="AQ11" s="58">
        <v>2</v>
      </c>
      <c r="AR11" s="59">
        <v>2</v>
      </c>
      <c r="AS11" s="58">
        <v>2</v>
      </c>
      <c r="AT11" s="59">
        <v>2</v>
      </c>
      <c r="AU11" s="58">
        <v>1</v>
      </c>
      <c r="AV11" s="59">
        <v>1</v>
      </c>
      <c r="AW11" s="58">
        <v>2</v>
      </c>
      <c r="AX11" s="59">
        <v>1</v>
      </c>
      <c r="AY11">
        <f t="shared" si="2"/>
        <v>12</v>
      </c>
      <c r="AZ11">
        <f t="shared" si="3"/>
        <v>11</v>
      </c>
      <c r="BA11">
        <f t="shared" si="4"/>
        <v>18</v>
      </c>
      <c r="BB11">
        <f t="shared" si="5"/>
        <v>15</v>
      </c>
    </row>
    <row r="12" spans="1:54" ht="15.75" customHeight="1">
      <c r="A12" s="73">
        <v>4</v>
      </c>
      <c r="B12" s="45" t="s">
        <v>64</v>
      </c>
      <c r="C12" s="45" t="s">
        <v>91</v>
      </c>
      <c r="D12" s="48"/>
      <c r="E12" s="75"/>
      <c r="F12" s="77"/>
      <c r="G12" s="74">
        <f t="shared" si="0"/>
        <v>0.9016393442622951</v>
      </c>
      <c r="H12" s="11"/>
      <c r="I12" s="45">
        <f t="shared" si="1"/>
        <v>55</v>
      </c>
      <c r="J12" s="45"/>
      <c r="K12" s="56">
        <v>0</v>
      </c>
      <c r="L12" s="57">
        <v>1</v>
      </c>
      <c r="M12" s="56">
        <v>2</v>
      </c>
      <c r="N12" s="57">
        <v>2</v>
      </c>
      <c r="O12" s="56">
        <v>1</v>
      </c>
      <c r="P12" s="57">
        <v>1</v>
      </c>
      <c r="Q12" s="56">
        <v>1</v>
      </c>
      <c r="R12" s="57">
        <v>1</v>
      </c>
      <c r="S12" s="56">
        <v>1</v>
      </c>
      <c r="T12" s="57">
        <v>1</v>
      </c>
      <c r="U12" s="58">
        <v>1</v>
      </c>
      <c r="V12" s="85">
        <v>1</v>
      </c>
      <c r="W12" s="58">
        <v>1</v>
      </c>
      <c r="X12" s="85">
        <v>2</v>
      </c>
      <c r="Y12" s="58">
        <v>1</v>
      </c>
      <c r="Z12" s="59">
        <v>2</v>
      </c>
      <c r="AA12" s="58">
        <v>1</v>
      </c>
      <c r="AB12" s="59">
        <v>2</v>
      </c>
      <c r="AC12" s="58">
        <v>2</v>
      </c>
      <c r="AD12" s="59">
        <v>1</v>
      </c>
      <c r="AE12" s="56">
        <v>1</v>
      </c>
      <c r="AF12" s="82">
        <v>2</v>
      </c>
      <c r="AG12" s="56">
        <v>1</v>
      </c>
      <c r="AH12" s="57">
        <v>2</v>
      </c>
      <c r="AI12" s="56">
        <v>2</v>
      </c>
      <c r="AJ12" s="82">
        <v>2</v>
      </c>
      <c r="AK12" s="56">
        <v>1</v>
      </c>
      <c r="AL12" s="57">
        <v>2</v>
      </c>
      <c r="AM12" s="56">
        <v>2</v>
      </c>
      <c r="AN12" s="82">
        <v>2</v>
      </c>
      <c r="AO12" s="58">
        <v>2</v>
      </c>
      <c r="AP12" s="85">
        <v>2</v>
      </c>
      <c r="AQ12" s="58">
        <v>2</v>
      </c>
      <c r="AR12" s="59">
        <v>1</v>
      </c>
      <c r="AS12" s="58">
        <v>1</v>
      </c>
      <c r="AT12" s="59">
        <v>0</v>
      </c>
      <c r="AU12" s="58">
        <v>0</v>
      </c>
      <c r="AV12" s="59">
        <v>2</v>
      </c>
      <c r="AW12" s="58">
        <v>1</v>
      </c>
      <c r="AX12" s="59">
        <v>2</v>
      </c>
      <c r="AY12">
        <f t="shared" si="2"/>
        <v>11</v>
      </c>
      <c r="AZ12">
        <f t="shared" si="3"/>
        <v>14</v>
      </c>
      <c r="BA12">
        <f t="shared" si="4"/>
        <v>17</v>
      </c>
      <c r="BB12">
        <f t="shared" si="5"/>
        <v>13</v>
      </c>
    </row>
    <row r="13" spans="1:54" ht="15.75" customHeight="1">
      <c r="A13" s="73">
        <v>5</v>
      </c>
      <c r="B13" s="45" t="s">
        <v>277</v>
      </c>
      <c r="C13" s="45" t="s">
        <v>81</v>
      </c>
      <c r="D13" s="48"/>
      <c r="E13" s="75"/>
      <c r="F13" s="77"/>
      <c r="G13" s="74">
        <f t="shared" si="0"/>
        <v>0.819672131147541</v>
      </c>
      <c r="H13" s="11"/>
      <c r="I13" s="45">
        <f t="shared" si="1"/>
        <v>50</v>
      </c>
      <c r="J13" s="45"/>
      <c r="K13" s="56">
        <v>2</v>
      </c>
      <c r="L13" s="57">
        <v>1</v>
      </c>
      <c r="M13" s="56">
        <v>2</v>
      </c>
      <c r="N13" s="57">
        <v>1</v>
      </c>
      <c r="O13" s="56">
        <v>1</v>
      </c>
      <c r="P13" s="57">
        <v>2</v>
      </c>
      <c r="Q13" s="56">
        <v>1</v>
      </c>
      <c r="R13" s="57">
        <v>1</v>
      </c>
      <c r="S13" s="56">
        <v>1</v>
      </c>
      <c r="T13" s="57">
        <v>2</v>
      </c>
      <c r="U13" s="58">
        <v>1</v>
      </c>
      <c r="V13" s="59">
        <v>2</v>
      </c>
      <c r="W13" s="58">
        <v>1</v>
      </c>
      <c r="X13" s="59">
        <v>2</v>
      </c>
      <c r="Y13" s="58">
        <v>1</v>
      </c>
      <c r="Z13" s="59">
        <v>2</v>
      </c>
      <c r="AA13" s="58">
        <v>1</v>
      </c>
      <c r="AB13" s="59">
        <v>1</v>
      </c>
      <c r="AC13" s="58">
        <v>1</v>
      </c>
      <c r="AD13" s="59">
        <v>1</v>
      </c>
      <c r="AE13" s="56">
        <v>0</v>
      </c>
      <c r="AF13" s="57">
        <v>0</v>
      </c>
      <c r="AG13" s="56">
        <v>1</v>
      </c>
      <c r="AH13" s="57">
        <v>2</v>
      </c>
      <c r="AI13" s="56">
        <v>0</v>
      </c>
      <c r="AJ13" s="57">
        <v>2</v>
      </c>
      <c r="AK13" s="56">
        <v>1</v>
      </c>
      <c r="AL13" s="57">
        <v>1</v>
      </c>
      <c r="AM13" s="56">
        <v>2</v>
      </c>
      <c r="AN13" s="57">
        <v>2</v>
      </c>
      <c r="AO13" s="58">
        <v>2</v>
      </c>
      <c r="AP13" s="59">
        <v>1</v>
      </c>
      <c r="AQ13" s="58">
        <v>2</v>
      </c>
      <c r="AR13" s="59">
        <v>1</v>
      </c>
      <c r="AS13" s="58">
        <v>0</v>
      </c>
      <c r="AT13" s="59">
        <v>1</v>
      </c>
      <c r="AU13" s="58">
        <v>0</v>
      </c>
      <c r="AV13" s="59">
        <v>1</v>
      </c>
      <c r="AW13" s="58">
        <v>2</v>
      </c>
      <c r="AX13" s="59">
        <v>2</v>
      </c>
      <c r="AY13">
        <f t="shared" si="2"/>
        <v>14</v>
      </c>
      <c r="AZ13">
        <f t="shared" si="3"/>
        <v>13</v>
      </c>
      <c r="BA13">
        <f t="shared" si="4"/>
        <v>11</v>
      </c>
      <c r="BB13">
        <f t="shared" si="5"/>
        <v>12</v>
      </c>
    </row>
    <row r="14" spans="1:54" ht="15.75" customHeight="1">
      <c r="A14" s="73">
        <v>6</v>
      </c>
      <c r="B14" s="45" t="s">
        <v>278</v>
      </c>
      <c r="C14" s="45" t="s">
        <v>201</v>
      </c>
      <c r="D14" s="48" t="s">
        <v>279</v>
      </c>
      <c r="E14" s="75"/>
      <c r="F14" s="77"/>
      <c r="G14" s="74">
        <f t="shared" si="0"/>
        <v>0.7868852459016393</v>
      </c>
      <c r="H14" s="11"/>
      <c r="I14" s="45">
        <f t="shared" si="1"/>
        <v>48</v>
      </c>
      <c r="J14" s="45"/>
      <c r="K14" s="56">
        <v>0</v>
      </c>
      <c r="L14" s="57">
        <v>2</v>
      </c>
      <c r="M14" s="56">
        <v>1</v>
      </c>
      <c r="N14" s="57">
        <v>1</v>
      </c>
      <c r="O14" s="56">
        <v>1</v>
      </c>
      <c r="P14" s="57">
        <v>2</v>
      </c>
      <c r="Q14" s="56">
        <v>1</v>
      </c>
      <c r="R14" s="57">
        <v>1</v>
      </c>
      <c r="S14" s="56">
        <v>0</v>
      </c>
      <c r="T14" s="57">
        <v>2</v>
      </c>
      <c r="U14" s="58">
        <v>2</v>
      </c>
      <c r="V14" s="59">
        <v>2</v>
      </c>
      <c r="W14" s="58">
        <v>1</v>
      </c>
      <c r="X14" s="59">
        <v>1</v>
      </c>
      <c r="Y14" s="58">
        <v>2</v>
      </c>
      <c r="Z14" s="59">
        <v>0</v>
      </c>
      <c r="AA14" s="58">
        <v>2</v>
      </c>
      <c r="AB14" s="59">
        <v>1</v>
      </c>
      <c r="AC14" s="58">
        <v>2</v>
      </c>
      <c r="AD14" s="59">
        <v>1</v>
      </c>
      <c r="AE14" s="56">
        <v>0</v>
      </c>
      <c r="AF14" s="57">
        <v>1</v>
      </c>
      <c r="AG14" s="56">
        <v>1</v>
      </c>
      <c r="AH14" s="57">
        <v>0</v>
      </c>
      <c r="AI14" s="56">
        <v>1</v>
      </c>
      <c r="AJ14" s="57">
        <v>1</v>
      </c>
      <c r="AK14" s="56">
        <v>0</v>
      </c>
      <c r="AL14" s="57">
        <v>1</v>
      </c>
      <c r="AM14" s="56">
        <v>2</v>
      </c>
      <c r="AN14" s="57">
        <v>2</v>
      </c>
      <c r="AO14" s="58">
        <v>2</v>
      </c>
      <c r="AP14" s="59">
        <v>1</v>
      </c>
      <c r="AQ14" s="58">
        <v>1</v>
      </c>
      <c r="AR14" s="59">
        <v>1</v>
      </c>
      <c r="AS14" s="58">
        <v>2</v>
      </c>
      <c r="AT14" s="59">
        <v>2</v>
      </c>
      <c r="AU14" s="58">
        <v>1</v>
      </c>
      <c r="AV14" s="59">
        <v>2</v>
      </c>
      <c r="AW14" s="58">
        <v>2</v>
      </c>
      <c r="AX14" s="59"/>
      <c r="AY14">
        <f t="shared" si="2"/>
        <v>11</v>
      </c>
      <c r="AZ14">
        <f t="shared" si="3"/>
        <v>14</v>
      </c>
      <c r="BA14">
        <f t="shared" si="4"/>
        <v>9</v>
      </c>
      <c r="BB14">
        <f t="shared" si="5"/>
        <v>14</v>
      </c>
    </row>
    <row r="15" spans="1:54" ht="15.75" customHeight="1">
      <c r="A15" s="73">
        <v>7</v>
      </c>
      <c r="B15" s="45" t="s">
        <v>280</v>
      </c>
      <c r="C15" s="45" t="s">
        <v>201</v>
      </c>
      <c r="D15" s="48" t="s">
        <v>281</v>
      </c>
      <c r="E15" s="75"/>
      <c r="F15" s="77"/>
      <c r="G15" s="74">
        <f t="shared" si="0"/>
        <v>0.6065573770491803</v>
      </c>
      <c r="H15" s="11"/>
      <c r="I15" s="45">
        <f t="shared" si="1"/>
        <v>37</v>
      </c>
      <c r="J15" s="45"/>
      <c r="K15" s="56">
        <v>1</v>
      </c>
      <c r="L15" s="57">
        <v>1</v>
      </c>
      <c r="M15" s="56">
        <v>0</v>
      </c>
      <c r="N15" s="57">
        <v>0</v>
      </c>
      <c r="O15" s="56">
        <v>1</v>
      </c>
      <c r="P15" s="57">
        <v>1</v>
      </c>
      <c r="Q15" s="56">
        <v>1</v>
      </c>
      <c r="R15" s="57">
        <v>1</v>
      </c>
      <c r="S15" s="56">
        <v>0</v>
      </c>
      <c r="T15" s="57">
        <v>1</v>
      </c>
      <c r="U15" s="58">
        <v>0</v>
      </c>
      <c r="V15" s="59">
        <v>1</v>
      </c>
      <c r="W15" s="58">
        <v>1</v>
      </c>
      <c r="X15" s="59">
        <v>1</v>
      </c>
      <c r="Y15" s="58">
        <v>2</v>
      </c>
      <c r="Z15" s="59">
        <v>0</v>
      </c>
      <c r="AA15" s="58">
        <v>1</v>
      </c>
      <c r="AB15" s="59">
        <v>1</v>
      </c>
      <c r="AC15" s="58">
        <v>0</v>
      </c>
      <c r="AD15" s="59">
        <v>0</v>
      </c>
      <c r="AE15" s="56">
        <v>0</v>
      </c>
      <c r="AF15" s="57">
        <v>1</v>
      </c>
      <c r="AG15" s="56">
        <v>0</v>
      </c>
      <c r="AH15" s="57">
        <v>0</v>
      </c>
      <c r="AI15" s="56">
        <v>1</v>
      </c>
      <c r="AJ15" s="57">
        <v>1</v>
      </c>
      <c r="AK15" s="56">
        <v>1</v>
      </c>
      <c r="AL15" s="57">
        <v>0</v>
      </c>
      <c r="AM15" s="56">
        <v>2</v>
      </c>
      <c r="AN15" s="57">
        <v>2</v>
      </c>
      <c r="AO15" s="58">
        <v>2</v>
      </c>
      <c r="AP15" s="59">
        <v>2</v>
      </c>
      <c r="AQ15" s="58">
        <v>2</v>
      </c>
      <c r="AR15" s="59">
        <v>1</v>
      </c>
      <c r="AS15" s="58">
        <v>1</v>
      </c>
      <c r="AT15" s="59">
        <v>1</v>
      </c>
      <c r="AU15" s="58">
        <v>1</v>
      </c>
      <c r="AV15" s="59">
        <v>2</v>
      </c>
      <c r="AW15" s="58">
        <v>2</v>
      </c>
      <c r="AX15" s="59">
        <v>1</v>
      </c>
      <c r="AY15">
        <f t="shared" si="2"/>
        <v>7</v>
      </c>
      <c r="AZ15">
        <f t="shared" si="3"/>
        <v>7</v>
      </c>
      <c r="BA15">
        <f t="shared" si="4"/>
        <v>8</v>
      </c>
      <c r="BB15">
        <f t="shared" si="5"/>
        <v>15</v>
      </c>
    </row>
    <row r="16" spans="1:54" ht="15.75" customHeight="1">
      <c r="A16" s="73">
        <v>8</v>
      </c>
      <c r="B16" s="45" t="s">
        <v>282</v>
      </c>
      <c r="C16" s="45" t="s">
        <v>272</v>
      </c>
      <c r="D16" s="48"/>
      <c r="E16" s="75"/>
      <c r="F16" s="77"/>
      <c r="G16" s="74">
        <f t="shared" si="0"/>
        <v>0.4918032786885246</v>
      </c>
      <c r="H16" s="11"/>
      <c r="I16" s="45">
        <f t="shared" si="1"/>
        <v>30</v>
      </c>
      <c r="J16" s="45"/>
      <c r="K16" s="56">
        <v>0</v>
      </c>
      <c r="L16" s="57">
        <v>1</v>
      </c>
      <c r="M16" s="56">
        <v>1</v>
      </c>
      <c r="N16" s="57">
        <v>0</v>
      </c>
      <c r="O16" s="56">
        <v>1</v>
      </c>
      <c r="P16" s="57">
        <v>1</v>
      </c>
      <c r="Q16" s="56">
        <v>1</v>
      </c>
      <c r="R16" s="57">
        <v>1</v>
      </c>
      <c r="S16" s="56">
        <v>1</v>
      </c>
      <c r="T16" s="57">
        <v>1</v>
      </c>
      <c r="U16" s="58">
        <v>1</v>
      </c>
      <c r="V16" s="59">
        <v>1</v>
      </c>
      <c r="W16" s="58">
        <v>1</v>
      </c>
      <c r="X16" s="59">
        <v>1</v>
      </c>
      <c r="Y16" s="58">
        <v>1</v>
      </c>
      <c r="Z16" s="59">
        <v>0</v>
      </c>
      <c r="AA16" s="58">
        <v>1</v>
      </c>
      <c r="AB16" s="59">
        <v>0</v>
      </c>
      <c r="AC16" s="58">
        <v>1</v>
      </c>
      <c r="AD16" s="59">
        <v>0</v>
      </c>
      <c r="AE16" s="56">
        <v>1</v>
      </c>
      <c r="AF16" s="57">
        <v>0</v>
      </c>
      <c r="AG16" s="56">
        <v>1</v>
      </c>
      <c r="AH16" s="57">
        <v>1</v>
      </c>
      <c r="AI16" s="56">
        <v>2</v>
      </c>
      <c r="AJ16" s="57">
        <v>0</v>
      </c>
      <c r="AK16" s="56">
        <v>0</v>
      </c>
      <c r="AL16" s="57">
        <v>0</v>
      </c>
      <c r="AM16" s="56">
        <v>0</v>
      </c>
      <c r="AN16" s="57">
        <v>0</v>
      </c>
      <c r="AO16" s="58">
        <v>1</v>
      </c>
      <c r="AP16" s="59">
        <v>1</v>
      </c>
      <c r="AQ16" s="58">
        <v>2</v>
      </c>
      <c r="AR16" s="59">
        <v>0</v>
      </c>
      <c r="AS16" s="58">
        <v>0</v>
      </c>
      <c r="AT16" s="59">
        <v>1</v>
      </c>
      <c r="AU16" s="58">
        <v>2</v>
      </c>
      <c r="AV16" s="59">
        <v>2</v>
      </c>
      <c r="AW16" s="58">
        <v>0</v>
      </c>
      <c r="AX16" s="59">
        <v>1</v>
      </c>
      <c r="AY16">
        <f t="shared" si="2"/>
        <v>8</v>
      </c>
      <c r="AZ16">
        <f t="shared" si="3"/>
        <v>7</v>
      </c>
      <c r="BA16">
        <f t="shared" si="4"/>
        <v>5</v>
      </c>
      <c r="BB16">
        <f t="shared" si="5"/>
        <v>10</v>
      </c>
    </row>
    <row r="17" spans="1:9" ht="15" customHeight="1">
      <c r="A17" s="24"/>
      <c r="B17" s="8"/>
      <c r="C17" s="8"/>
      <c r="D17" s="1"/>
      <c r="E17" s="3"/>
      <c r="F17" s="4"/>
      <c r="G17" s="5"/>
      <c r="H17" s="64" t="s">
        <v>168</v>
      </c>
      <c r="I17" s="88">
        <f>MAX(I9:I16)</f>
        <v>61</v>
      </c>
    </row>
    <row r="18" spans="1:8" ht="14.25" customHeight="1">
      <c r="A18" s="24"/>
      <c r="B18" s="8"/>
      <c r="C18" s="8"/>
      <c r="D18" s="1"/>
      <c r="E18" s="3"/>
      <c r="F18" s="4"/>
      <c r="G18" s="5"/>
      <c r="H18" s="3"/>
    </row>
    <row r="19" spans="1:8" ht="14.25" customHeight="1">
      <c r="A19" s="24"/>
      <c r="B19" s="8"/>
      <c r="C19" s="8"/>
      <c r="D19" s="1"/>
      <c r="E19" s="3"/>
      <c r="F19" s="4"/>
      <c r="G19" s="5"/>
      <c r="H19" s="3"/>
    </row>
    <row r="20" spans="1:50" ht="15" customHeight="1">
      <c r="A20" s="24"/>
      <c r="B20" s="8"/>
      <c r="C20" s="8"/>
      <c r="D20" s="1"/>
      <c r="E20" s="3"/>
      <c r="F20" s="4"/>
      <c r="G20" s="5"/>
      <c r="H20" s="3"/>
      <c r="I20" s="89" t="s">
        <v>199</v>
      </c>
      <c r="K20" s="67">
        <f aca="true" t="shared" si="6" ref="K20:AX20">COUNTIF(K9:K16,2)/(COUNTIF(K9:K16,0)+COUNTIF(K9:K16,"&gt;0"))*100</f>
        <v>25</v>
      </c>
      <c r="L20" s="67">
        <f t="shared" si="6"/>
        <v>37.5</v>
      </c>
      <c r="M20" s="67">
        <f t="shared" si="6"/>
        <v>37.5</v>
      </c>
      <c r="N20" s="67">
        <f t="shared" si="6"/>
        <v>25</v>
      </c>
      <c r="O20" s="67">
        <f t="shared" si="6"/>
        <v>12.5</v>
      </c>
      <c r="P20" s="67">
        <f t="shared" si="6"/>
        <v>50</v>
      </c>
      <c r="Q20" s="67">
        <f t="shared" si="6"/>
        <v>12.5</v>
      </c>
      <c r="R20" s="67">
        <f t="shared" si="6"/>
        <v>12.5</v>
      </c>
      <c r="S20" s="67">
        <f t="shared" si="6"/>
        <v>25</v>
      </c>
      <c r="T20" s="67">
        <f t="shared" si="6"/>
        <v>50</v>
      </c>
      <c r="U20" s="67">
        <f t="shared" si="6"/>
        <v>37.5</v>
      </c>
      <c r="V20" s="67">
        <f t="shared" si="6"/>
        <v>37.5</v>
      </c>
      <c r="W20" s="67">
        <f t="shared" si="6"/>
        <v>12.5</v>
      </c>
      <c r="X20" s="67">
        <f t="shared" si="6"/>
        <v>37.5</v>
      </c>
      <c r="Y20" s="67">
        <f t="shared" si="6"/>
        <v>37.5</v>
      </c>
      <c r="Z20" s="67">
        <f t="shared" si="6"/>
        <v>25</v>
      </c>
      <c r="AA20" s="67">
        <f t="shared" si="6"/>
        <v>25</v>
      </c>
      <c r="AB20" s="67">
        <f t="shared" si="6"/>
        <v>37.5</v>
      </c>
      <c r="AC20" s="67">
        <f t="shared" si="6"/>
        <v>50</v>
      </c>
      <c r="AD20" s="67">
        <f t="shared" si="6"/>
        <v>12.5</v>
      </c>
      <c r="AE20" s="67">
        <f t="shared" si="6"/>
        <v>0</v>
      </c>
      <c r="AF20" s="67">
        <f t="shared" si="6"/>
        <v>37.5</v>
      </c>
      <c r="AG20" s="67">
        <f t="shared" si="6"/>
        <v>37.5</v>
      </c>
      <c r="AH20" s="67">
        <f t="shared" si="6"/>
        <v>50</v>
      </c>
      <c r="AI20" s="67">
        <f t="shared" si="6"/>
        <v>50</v>
      </c>
      <c r="AJ20" s="67">
        <f t="shared" si="6"/>
        <v>62.5</v>
      </c>
      <c r="AK20" s="67">
        <f t="shared" si="6"/>
        <v>25</v>
      </c>
      <c r="AL20" s="67">
        <f t="shared" si="6"/>
        <v>37.5</v>
      </c>
      <c r="AM20" s="67">
        <f t="shared" si="6"/>
        <v>62.5</v>
      </c>
      <c r="AN20" s="67">
        <f t="shared" si="6"/>
        <v>75</v>
      </c>
      <c r="AO20" s="67">
        <f t="shared" si="6"/>
        <v>62.5</v>
      </c>
      <c r="AP20" s="67">
        <f t="shared" si="6"/>
        <v>25</v>
      </c>
      <c r="AQ20" s="67">
        <f t="shared" si="6"/>
        <v>87.5</v>
      </c>
      <c r="AR20" s="67">
        <f t="shared" si="6"/>
        <v>12.5</v>
      </c>
      <c r="AS20" s="67">
        <f t="shared" si="6"/>
        <v>37.5</v>
      </c>
      <c r="AT20" s="67">
        <f t="shared" si="6"/>
        <v>37.5</v>
      </c>
      <c r="AU20" s="67">
        <f t="shared" si="6"/>
        <v>37.5</v>
      </c>
      <c r="AV20" s="67">
        <f t="shared" si="6"/>
        <v>62.5</v>
      </c>
      <c r="AW20" s="67">
        <f t="shared" si="6"/>
        <v>62.5</v>
      </c>
      <c r="AX20" s="67">
        <f t="shared" si="6"/>
        <v>42.857142857142854</v>
      </c>
    </row>
    <row r="21" spans="1:50" ht="14.25" customHeight="1">
      <c r="A21" s="24"/>
      <c r="B21" s="8"/>
      <c r="C21" s="8"/>
      <c r="D21" s="1"/>
      <c r="E21" s="3"/>
      <c r="F21" s="4"/>
      <c r="G21" s="5"/>
      <c r="H21" s="3"/>
      <c r="K21" t="s">
        <v>196</v>
      </c>
      <c r="L21" t="s">
        <v>196</v>
      </c>
      <c r="M21" t="s">
        <v>196</v>
      </c>
      <c r="N21" t="s">
        <v>196</v>
      </c>
      <c r="O21" t="s">
        <v>196</v>
      </c>
      <c r="P21" t="s">
        <v>196</v>
      </c>
      <c r="Q21" t="s">
        <v>196</v>
      </c>
      <c r="R21" t="s">
        <v>196</v>
      </c>
      <c r="S21" t="s">
        <v>196</v>
      </c>
      <c r="T21" t="s">
        <v>196</v>
      </c>
      <c r="U21" t="s">
        <v>196</v>
      </c>
      <c r="V21" t="s">
        <v>196</v>
      </c>
      <c r="W21" t="s">
        <v>196</v>
      </c>
      <c r="X21" t="s">
        <v>196</v>
      </c>
      <c r="Y21" t="s">
        <v>196</v>
      </c>
      <c r="Z21" t="s">
        <v>196</v>
      </c>
      <c r="AA21" t="s">
        <v>196</v>
      </c>
      <c r="AB21" t="s">
        <v>196</v>
      </c>
      <c r="AC21" t="s">
        <v>196</v>
      </c>
      <c r="AD21" t="s">
        <v>196</v>
      </c>
      <c r="AE21" t="s">
        <v>196</v>
      </c>
      <c r="AF21" t="s">
        <v>196</v>
      </c>
      <c r="AG21" t="s">
        <v>196</v>
      </c>
      <c r="AH21" t="s">
        <v>196</v>
      </c>
      <c r="AI21" t="s">
        <v>196</v>
      </c>
      <c r="AJ21" t="s">
        <v>196</v>
      </c>
      <c r="AK21" t="s">
        <v>196</v>
      </c>
      <c r="AL21" t="s">
        <v>196</v>
      </c>
      <c r="AM21" t="s">
        <v>196</v>
      </c>
      <c r="AN21" t="s">
        <v>196</v>
      </c>
      <c r="AO21" t="s">
        <v>196</v>
      </c>
      <c r="AP21" t="s">
        <v>196</v>
      </c>
      <c r="AQ21" t="s">
        <v>196</v>
      </c>
      <c r="AR21" t="s">
        <v>196</v>
      </c>
      <c r="AS21" t="s">
        <v>196</v>
      </c>
      <c r="AT21" t="s">
        <v>196</v>
      </c>
      <c r="AU21" t="s">
        <v>196</v>
      </c>
      <c r="AV21" t="s">
        <v>196</v>
      </c>
      <c r="AW21" t="s">
        <v>196</v>
      </c>
      <c r="AX21" t="s">
        <v>196</v>
      </c>
    </row>
    <row r="22" spans="2:8" ht="14.25" customHeight="1">
      <c r="B22" s="8"/>
      <c r="C22" s="8"/>
      <c r="D22" s="1"/>
      <c r="E22" s="3"/>
      <c r="F22" s="4"/>
      <c r="G22" s="5"/>
      <c r="H22" s="3"/>
    </row>
    <row r="23" spans="2:8" ht="14.25" customHeight="1">
      <c r="B23" s="8"/>
      <c r="C23" s="8"/>
      <c r="D23" s="1"/>
      <c r="E23" s="3"/>
      <c r="F23" s="4"/>
      <c r="G23" s="5"/>
      <c r="H23" s="3"/>
    </row>
    <row r="24" spans="4:8" ht="14.25" customHeight="1">
      <c r="D24" s="1"/>
      <c r="E24" s="3"/>
      <c r="F24" s="4"/>
      <c r="G24" s="5"/>
      <c r="H24" s="3"/>
    </row>
    <row r="25" spans="2:8" ht="14.25" customHeight="1">
      <c r="B25" s="8"/>
      <c r="C25" s="8"/>
      <c r="D25" s="1"/>
      <c r="E25" s="3"/>
      <c r="F25" s="4"/>
      <c r="G25" s="5"/>
      <c r="H25" s="3"/>
    </row>
    <row r="26" spans="2:8" ht="14.25" customHeight="1">
      <c r="B26" s="8"/>
      <c r="C26" s="8"/>
      <c r="D26" s="1"/>
      <c r="E26" s="3"/>
      <c r="F26" s="4"/>
      <c r="G26" s="5"/>
      <c r="H26" s="3"/>
    </row>
    <row r="27" spans="2:8" ht="14.25" customHeight="1">
      <c r="B27" s="8"/>
      <c r="C27" s="8"/>
      <c r="D27" s="1"/>
      <c r="E27" s="3"/>
      <c r="F27" s="4"/>
      <c r="G27" s="5"/>
      <c r="H27" s="3"/>
    </row>
    <row r="28" spans="2:8" ht="14.25" customHeight="1">
      <c r="B28" s="8"/>
      <c r="C28" s="8"/>
      <c r="D28" s="1"/>
      <c r="E28" s="3"/>
      <c r="F28" s="4"/>
      <c r="G28" s="5"/>
      <c r="H28" s="3"/>
    </row>
    <row r="29" spans="2:8" ht="14.25" customHeight="1">
      <c r="B29" s="8"/>
      <c r="C29" s="8"/>
      <c r="D29" s="1"/>
      <c r="E29" s="3"/>
      <c r="F29" s="4"/>
      <c r="G29" s="5"/>
      <c r="H29" s="3"/>
    </row>
    <row r="30" spans="2:8" ht="14.25" customHeight="1">
      <c r="B30" s="8"/>
      <c r="C30" s="8"/>
      <c r="D30" s="1"/>
      <c r="E30" s="3"/>
      <c r="F30" s="4"/>
      <c r="G30" s="5"/>
      <c r="H30" s="3"/>
    </row>
    <row r="31" spans="2:8" ht="14.25" customHeight="1">
      <c r="B31" s="8"/>
      <c r="C31" s="8"/>
      <c r="D31" s="1"/>
      <c r="E31" s="3"/>
      <c r="F31" s="4"/>
      <c r="G31" s="5"/>
      <c r="H31" s="3"/>
    </row>
    <row r="32" spans="2:8" ht="14.25" customHeight="1">
      <c r="B32" s="8"/>
      <c r="C32" s="8"/>
      <c r="D32" s="1"/>
      <c r="E32" s="3"/>
      <c r="F32" s="4"/>
      <c r="G32" s="5"/>
      <c r="H32" s="3"/>
    </row>
    <row r="33" spans="2:8" ht="14.25" customHeight="1">
      <c r="B33" s="8"/>
      <c r="C33" s="8"/>
      <c r="D33" s="1"/>
      <c r="E33" s="3"/>
      <c r="F33" s="4"/>
      <c r="G33" s="5"/>
      <c r="H33" s="3"/>
    </row>
    <row r="34" spans="2:8" ht="14.25" customHeight="1">
      <c r="B34" s="8"/>
      <c r="C34" s="8"/>
      <c r="D34" s="1"/>
      <c r="E34" s="3"/>
      <c r="F34" s="4"/>
      <c r="G34" s="5"/>
      <c r="H34" s="3"/>
    </row>
    <row r="35" spans="2:8" ht="14.25" customHeight="1">
      <c r="B35" s="8"/>
      <c r="C35" s="8"/>
      <c r="D35" s="1"/>
      <c r="E35" s="3"/>
      <c r="F35" s="4"/>
      <c r="G35" s="5"/>
      <c r="H35" s="3"/>
    </row>
    <row r="36" spans="2:8" ht="14.25" customHeight="1">
      <c r="B36" s="8"/>
      <c r="C36" s="8"/>
      <c r="D36" s="1"/>
      <c r="E36" s="3"/>
      <c r="F36" s="4"/>
      <c r="G36" s="5"/>
      <c r="H36" s="3"/>
    </row>
    <row r="37" spans="2:8" ht="14.25" customHeight="1">
      <c r="B37" s="8"/>
      <c r="C37" s="8"/>
      <c r="D37" s="1"/>
      <c r="E37" s="3"/>
      <c r="F37" s="4"/>
      <c r="G37" s="5"/>
      <c r="H37" s="3"/>
    </row>
    <row r="38" spans="2:8" ht="14.25" customHeight="1">
      <c r="B38" s="8"/>
      <c r="C38" s="8"/>
      <c r="D38" s="1"/>
      <c r="E38" s="3"/>
      <c r="F38" s="4"/>
      <c r="G38" s="5"/>
      <c r="H38" s="3"/>
    </row>
    <row r="39" spans="2:8" ht="14.25" customHeight="1">
      <c r="B39" s="8"/>
      <c r="C39" s="8"/>
      <c r="D39" s="1"/>
      <c r="E39" s="3"/>
      <c r="F39" s="4"/>
      <c r="G39" s="5"/>
      <c r="H39" s="3"/>
    </row>
    <row r="40" spans="2:8" ht="14.25" customHeight="1">
      <c r="B40" s="8"/>
      <c r="C40" s="8"/>
      <c r="D40" s="1"/>
      <c r="E40" s="3"/>
      <c r="F40" s="4"/>
      <c r="G40" s="5"/>
      <c r="H40" s="3"/>
    </row>
    <row r="41" spans="4:8" ht="14.25" customHeight="1">
      <c r="D41" s="1"/>
      <c r="E41" s="3"/>
      <c r="F41" s="4"/>
      <c r="G41" s="5"/>
      <c r="H41" s="3"/>
    </row>
    <row r="42" spans="4:8" ht="14.25" customHeight="1">
      <c r="D42" s="1"/>
      <c r="E42" s="3"/>
      <c r="F42" s="4"/>
      <c r="G42" s="5"/>
      <c r="H42" s="3"/>
    </row>
    <row r="43" spans="4:8" ht="14.25" customHeight="1">
      <c r="D43" s="1"/>
      <c r="E43" s="3"/>
      <c r="F43" s="4"/>
      <c r="G43" s="5"/>
      <c r="H43" s="3"/>
    </row>
    <row r="44" spans="4:8" ht="14.25" customHeight="1">
      <c r="D44" s="1"/>
      <c r="E44" s="3"/>
      <c r="F44" s="4"/>
      <c r="G44" s="5"/>
      <c r="H44" s="3"/>
    </row>
    <row r="45" spans="4:8" ht="14.25" customHeight="1">
      <c r="D45" s="1"/>
      <c r="E45" s="3"/>
      <c r="F45" s="4"/>
      <c r="G45" s="5"/>
      <c r="H45" s="3"/>
    </row>
    <row r="46" spans="4:8" ht="14.25" customHeight="1">
      <c r="D46" s="1"/>
      <c r="E46" s="3"/>
      <c r="F46" s="4"/>
      <c r="G46" s="5"/>
      <c r="H46" s="3"/>
    </row>
    <row r="47" spans="4:8" ht="14.25" customHeight="1">
      <c r="D47" s="1"/>
      <c r="E47" s="3"/>
      <c r="F47" s="4"/>
      <c r="G47" s="5"/>
      <c r="H47" s="3"/>
    </row>
    <row r="48" spans="4:8" ht="14.25" customHeight="1">
      <c r="D48" s="1"/>
      <c r="E48" s="3"/>
      <c r="F48" s="4"/>
      <c r="G48" s="5"/>
      <c r="H48" s="3"/>
    </row>
    <row r="49" spans="4:8" ht="14.25" customHeight="1">
      <c r="D49" s="1"/>
      <c r="E49" s="3"/>
      <c r="F49" s="4"/>
      <c r="G49" s="5"/>
      <c r="H49" s="3"/>
    </row>
    <row r="50" spans="4:8" ht="14.25" customHeight="1">
      <c r="D50" s="1"/>
      <c r="E50" s="3"/>
      <c r="F50" s="4"/>
      <c r="G50" s="5"/>
      <c r="H50" s="3"/>
    </row>
    <row r="51" spans="4:8" ht="14.25" customHeight="1">
      <c r="D51" s="1"/>
      <c r="E51" s="3"/>
      <c r="F51" s="4"/>
      <c r="G51" s="5"/>
      <c r="H51" s="3"/>
    </row>
    <row r="52" spans="4:8" ht="14.25" customHeight="1">
      <c r="D52" s="1"/>
      <c r="E52" s="3"/>
      <c r="F52" s="4"/>
      <c r="G52" s="5"/>
      <c r="H52" s="3"/>
    </row>
    <row r="53" spans="4:8" ht="14.25" customHeight="1">
      <c r="D53" s="1"/>
      <c r="E53" s="3"/>
      <c r="F53" s="4"/>
      <c r="G53" s="5"/>
      <c r="H53" s="3"/>
    </row>
    <row r="54" spans="4:8" ht="14.25" customHeight="1">
      <c r="D54" s="1"/>
      <c r="E54" s="3"/>
      <c r="F54" s="4"/>
      <c r="G54" s="5"/>
      <c r="H54" s="3"/>
    </row>
    <row r="55" spans="4:8" ht="14.25" customHeight="1">
      <c r="D55" s="1"/>
      <c r="E55" s="3"/>
      <c r="F55" s="4"/>
      <c r="G55" s="5"/>
      <c r="H55" s="3"/>
    </row>
    <row r="56" spans="4:8" ht="14.25" customHeight="1">
      <c r="D56" s="1"/>
      <c r="E56" s="3"/>
      <c r="F56" s="4"/>
      <c r="G56" s="5"/>
      <c r="H56" s="3"/>
    </row>
    <row r="57" spans="4:8" ht="14.25" customHeight="1">
      <c r="D57" s="1"/>
      <c r="E57" s="3"/>
      <c r="F57" s="4"/>
      <c r="G57" s="5"/>
      <c r="H57" s="3"/>
    </row>
    <row r="58" spans="4:8" ht="14.25" customHeight="1">
      <c r="D58" s="1"/>
      <c r="E58" s="3"/>
      <c r="F58" s="4"/>
      <c r="G58" s="5"/>
      <c r="H58" s="3"/>
    </row>
    <row r="59" spans="4:8" ht="14.25" customHeight="1">
      <c r="D59" s="1"/>
      <c r="E59" s="3"/>
      <c r="F59" s="4"/>
      <c r="G59" s="5"/>
      <c r="H59" s="3"/>
    </row>
    <row r="60" spans="4:8" ht="14.25" customHeight="1">
      <c r="D60" s="1"/>
      <c r="E60" s="3"/>
      <c r="F60" s="4"/>
      <c r="G60" s="5"/>
      <c r="H60" s="3"/>
    </row>
    <row r="61" spans="4:8" ht="14.25" customHeight="1">
      <c r="D61" s="1"/>
      <c r="E61" s="3"/>
      <c r="F61" s="4"/>
      <c r="G61" s="5"/>
      <c r="H61" s="3"/>
    </row>
    <row r="62" spans="4:8" ht="14.25" customHeight="1">
      <c r="D62" s="1"/>
      <c r="E62" s="3"/>
      <c r="F62" s="4"/>
      <c r="G62" s="5"/>
      <c r="H62" s="3"/>
    </row>
    <row r="63" spans="4:8" ht="14.25" customHeight="1">
      <c r="D63" s="1"/>
      <c r="E63" s="3"/>
      <c r="F63" s="4"/>
      <c r="G63" s="5"/>
      <c r="H63" s="3"/>
    </row>
    <row r="64" spans="4:8" ht="14.25" customHeight="1">
      <c r="D64" s="1"/>
      <c r="E64" s="3"/>
      <c r="F64" s="4"/>
      <c r="G64" s="5"/>
      <c r="H64" s="3"/>
    </row>
    <row r="65" spans="4:8" ht="14.25" customHeight="1">
      <c r="D65" s="1"/>
      <c r="E65" s="3"/>
      <c r="F65" s="4"/>
      <c r="G65" s="5"/>
      <c r="H65" s="3"/>
    </row>
    <row r="66" spans="4:8" ht="14.25" customHeight="1">
      <c r="D66" s="1"/>
      <c r="E66" s="3"/>
      <c r="F66" s="4"/>
      <c r="G66" s="5"/>
      <c r="H66" s="3"/>
    </row>
    <row r="67" spans="4:8" ht="14.25" customHeight="1">
      <c r="D67" s="1"/>
      <c r="E67" s="3"/>
      <c r="F67" s="4"/>
      <c r="G67" s="5"/>
      <c r="H67" s="3"/>
    </row>
    <row r="68" spans="4:8" ht="14.25" customHeight="1">
      <c r="D68" s="1"/>
      <c r="E68" s="3"/>
      <c r="F68" s="4"/>
      <c r="G68" s="5"/>
      <c r="H68" s="3"/>
    </row>
    <row r="69" spans="4:8" ht="14.25" customHeight="1">
      <c r="D69" s="1"/>
      <c r="E69" s="3"/>
      <c r="F69" s="4"/>
      <c r="G69" s="5"/>
      <c r="H69" s="3"/>
    </row>
    <row r="70" spans="4:8" ht="14.25" customHeight="1">
      <c r="D70" s="1"/>
      <c r="E70" s="3"/>
      <c r="F70" s="4"/>
      <c r="G70" s="5"/>
      <c r="H70" s="3"/>
    </row>
    <row r="71" spans="4:8" ht="14.25" customHeight="1">
      <c r="D71" s="1"/>
      <c r="E71" s="3"/>
      <c r="F71" s="4"/>
      <c r="G71" s="5"/>
      <c r="H71" s="3"/>
    </row>
    <row r="72" spans="4:8" ht="14.25" customHeight="1">
      <c r="D72" s="1"/>
      <c r="E72" s="3"/>
      <c r="F72" s="4"/>
      <c r="G72" s="5"/>
      <c r="H72" s="3"/>
    </row>
    <row r="73" spans="4:8" ht="14.25" customHeight="1">
      <c r="D73" s="1"/>
      <c r="E73" s="3"/>
      <c r="F73" s="4"/>
      <c r="G73" s="5"/>
      <c r="H73" s="3"/>
    </row>
    <row r="74" spans="4:8" ht="14.25" customHeight="1">
      <c r="D74" s="1"/>
      <c r="E74" s="3"/>
      <c r="F74" s="4"/>
      <c r="G74" s="5"/>
      <c r="H74" s="3"/>
    </row>
    <row r="75" spans="4:8" ht="14.25" customHeight="1">
      <c r="D75" s="1"/>
      <c r="E75" s="3"/>
      <c r="F75" s="4"/>
      <c r="G75" s="5"/>
      <c r="H75" s="3"/>
    </row>
    <row r="76" spans="4:8" ht="14.25" customHeight="1">
      <c r="D76" s="1"/>
      <c r="E76" s="3"/>
      <c r="F76" s="4"/>
      <c r="G76" s="5"/>
      <c r="H76" s="3"/>
    </row>
    <row r="77" spans="4:8" ht="14.25" customHeight="1">
      <c r="D77" s="1"/>
      <c r="E77" s="3"/>
      <c r="F77" s="4"/>
      <c r="G77" s="5"/>
      <c r="H77" s="3"/>
    </row>
    <row r="78" spans="4:8" ht="14.25" customHeight="1">
      <c r="D78" s="1"/>
      <c r="E78" s="3"/>
      <c r="F78" s="4"/>
      <c r="G78" s="5"/>
      <c r="H78" s="3"/>
    </row>
    <row r="79" spans="4:8" ht="14.25" customHeight="1">
      <c r="D79" s="1"/>
      <c r="E79" s="3"/>
      <c r="F79" s="4"/>
      <c r="G79" s="5"/>
      <c r="H79" s="3"/>
    </row>
    <row r="80" spans="4:8" ht="14.25" customHeight="1">
      <c r="D80" s="1"/>
      <c r="E80" s="3"/>
      <c r="F80" s="4"/>
      <c r="G80" s="5"/>
      <c r="H80" s="3"/>
    </row>
    <row r="81" spans="4:8" ht="14.25" customHeight="1">
      <c r="D81" s="1"/>
      <c r="E81" s="3"/>
      <c r="F81" s="4"/>
      <c r="G81" s="5"/>
      <c r="H81" s="3"/>
    </row>
    <row r="82" spans="4:8" ht="14.25" customHeight="1">
      <c r="D82" s="1"/>
      <c r="E82" s="3"/>
      <c r="F82" s="4"/>
      <c r="G82" s="5"/>
      <c r="H82" s="3"/>
    </row>
    <row r="83" spans="4:8" ht="14.25" customHeight="1">
      <c r="D83" s="1"/>
      <c r="E83" s="3"/>
      <c r="F83" s="4"/>
      <c r="G83" s="5"/>
      <c r="H83" s="3"/>
    </row>
    <row r="84" spans="4:8" ht="14.25" customHeight="1">
      <c r="D84" s="1"/>
      <c r="E84" s="3"/>
      <c r="F84" s="4"/>
      <c r="G84" s="5"/>
      <c r="H84" s="3"/>
    </row>
    <row r="85" spans="4:8" ht="14.25" customHeight="1">
      <c r="D85" s="1"/>
      <c r="E85" s="3"/>
      <c r="F85" s="4"/>
      <c r="G85" s="5"/>
      <c r="H85" s="3"/>
    </row>
    <row r="86" spans="4:8" ht="14.25" customHeight="1">
      <c r="D86" s="1"/>
      <c r="E86" s="3"/>
      <c r="F86" s="4"/>
      <c r="G86" s="5"/>
      <c r="H86" s="3"/>
    </row>
    <row r="87" spans="4:8" ht="14.25" customHeight="1">
      <c r="D87" s="1"/>
      <c r="E87" s="3"/>
      <c r="F87" s="4"/>
      <c r="G87" s="5"/>
      <c r="H87" s="3"/>
    </row>
    <row r="88" spans="4:8" ht="14.25" customHeight="1">
      <c r="D88" s="1"/>
      <c r="E88" s="3"/>
      <c r="F88" s="4"/>
      <c r="G88" s="5"/>
      <c r="H88" s="3"/>
    </row>
    <row r="89" spans="4:8" ht="14.25" customHeight="1">
      <c r="D89" s="1"/>
      <c r="E89" s="3"/>
      <c r="F89" s="4"/>
      <c r="G89" s="5"/>
      <c r="H89" s="3"/>
    </row>
    <row r="90" spans="4:8" ht="14.25" customHeight="1">
      <c r="D90" s="1"/>
      <c r="E90" s="3"/>
      <c r="F90" s="4"/>
      <c r="G90" s="5"/>
      <c r="H90" s="3"/>
    </row>
    <row r="91" spans="4:8" ht="14.25" customHeight="1">
      <c r="D91" s="1"/>
      <c r="E91" s="3"/>
      <c r="F91" s="4"/>
      <c r="G91" s="5"/>
      <c r="H91" s="3"/>
    </row>
    <row r="92" spans="4:8" ht="14.25" customHeight="1">
      <c r="D92" s="1"/>
      <c r="E92" s="3"/>
      <c r="F92" s="4"/>
      <c r="G92" s="5"/>
      <c r="H92" s="3"/>
    </row>
    <row r="93" spans="4:8" ht="14.25" customHeight="1">
      <c r="D93" s="1"/>
      <c r="E93" s="3"/>
      <c r="F93" s="4"/>
      <c r="G93" s="5"/>
      <c r="H93" s="3"/>
    </row>
    <row r="94" spans="4:8" ht="14.25" customHeight="1">
      <c r="D94" s="1"/>
      <c r="E94" s="3"/>
      <c r="F94" s="4"/>
      <c r="G94" s="5"/>
      <c r="H94" s="3"/>
    </row>
    <row r="95" spans="4:8" ht="14.25" customHeight="1">
      <c r="D95" s="1"/>
      <c r="E95" s="3"/>
      <c r="F95" s="4"/>
      <c r="G95" s="5"/>
      <c r="H95" s="3"/>
    </row>
    <row r="96" spans="4:8" ht="14.25" customHeight="1">
      <c r="D96" s="1"/>
      <c r="E96" s="3"/>
      <c r="F96" s="4"/>
      <c r="G96" s="5"/>
      <c r="H96" s="3"/>
    </row>
    <row r="97" spans="4:8" ht="14.25" customHeight="1">
      <c r="D97" s="1"/>
      <c r="E97" s="3"/>
      <c r="F97" s="4"/>
      <c r="G97" s="5"/>
      <c r="H97" s="3"/>
    </row>
    <row r="98" spans="4:8" ht="14.25" customHeight="1">
      <c r="D98" s="1"/>
      <c r="E98" s="3"/>
      <c r="F98" s="4"/>
      <c r="G98" s="5"/>
      <c r="H98" s="3"/>
    </row>
    <row r="99" spans="4:8" ht="14.25" customHeight="1">
      <c r="D99" s="1"/>
      <c r="E99" s="3"/>
      <c r="F99" s="4"/>
      <c r="G99" s="5"/>
      <c r="H99" s="3"/>
    </row>
    <row r="100" spans="4:8" ht="14.25" customHeight="1">
      <c r="D100" s="1"/>
      <c r="E100" s="3"/>
      <c r="F100" s="4"/>
      <c r="G100" s="5"/>
      <c r="H100" s="3"/>
    </row>
    <row r="101" spans="4:8" ht="14.25" customHeight="1">
      <c r="D101" s="1"/>
      <c r="E101" s="3"/>
      <c r="F101" s="4"/>
      <c r="G101" s="5"/>
      <c r="H101" s="3"/>
    </row>
    <row r="102" spans="4:8" ht="14.25" customHeight="1">
      <c r="D102" s="1"/>
      <c r="E102" s="3"/>
      <c r="F102" s="4"/>
      <c r="G102" s="5"/>
      <c r="H102" s="3"/>
    </row>
    <row r="103" spans="4:8" ht="14.25" customHeight="1">
      <c r="D103" s="1"/>
      <c r="E103" s="3"/>
      <c r="F103" s="4"/>
      <c r="G103" s="5"/>
      <c r="H103" s="3"/>
    </row>
    <row r="104" spans="4:8" ht="14.25" customHeight="1">
      <c r="D104" s="1"/>
      <c r="E104" s="3"/>
      <c r="F104" s="4"/>
      <c r="G104" s="5"/>
      <c r="H104" s="3"/>
    </row>
    <row r="105" spans="4:8" ht="14.25" customHeight="1">
      <c r="D105" s="1"/>
      <c r="E105" s="3"/>
      <c r="F105" s="4"/>
      <c r="G105" s="5"/>
      <c r="H105" s="3"/>
    </row>
    <row r="106" spans="4:8" ht="14.25" customHeight="1">
      <c r="D106" s="1"/>
      <c r="E106" s="3"/>
      <c r="F106" s="4"/>
      <c r="G106" s="5"/>
      <c r="H106" s="3"/>
    </row>
    <row r="107" spans="4:8" ht="14.25" customHeight="1">
      <c r="D107" s="1"/>
      <c r="E107" s="3"/>
      <c r="F107" s="4"/>
      <c r="G107" s="5"/>
      <c r="H107" s="3"/>
    </row>
    <row r="108" spans="4:8" ht="14.25" customHeight="1">
      <c r="D108" s="1"/>
      <c r="E108" s="3"/>
      <c r="F108" s="4"/>
      <c r="G108" s="5"/>
      <c r="H108" s="3"/>
    </row>
    <row r="109" spans="4:8" ht="14.25" customHeight="1">
      <c r="D109" s="1"/>
      <c r="E109" s="3"/>
      <c r="F109" s="4"/>
      <c r="G109" s="5"/>
      <c r="H109" s="3"/>
    </row>
    <row r="110" spans="4:8" ht="14.25" customHeight="1">
      <c r="D110" s="1"/>
      <c r="E110" s="3"/>
      <c r="F110" s="4"/>
      <c r="G110" s="5"/>
      <c r="H110" s="3"/>
    </row>
    <row r="111" spans="4:8" ht="14.25" customHeight="1">
      <c r="D111" s="1"/>
      <c r="E111" s="3"/>
      <c r="F111" s="4"/>
      <c r="G111" s="5"/>
      <c r="H111" s="3"/>
    </row>
    <row r="112" spans="4:8" ht="14.25" customHeight="1">
      <c r="D112" s="1"/>
      <c r="E112" s="3"/>
      <c r="F112" s="4"/>
      <c r="G112" s="5"/>
      <c r="H112" s="3"/>
    </row>
    <row r="113" spans="4:8" ht="14.25" customHeight="1">
      <c r="D113" s="1"/>
      <c r="E113" s="3"/>
      <c r="F113" s="4"/>
      <c r="G113" s="5"/>
      <c r="H113" s="3"/>
    </row>
    <row r="114" spans="4:8" ht="14.25" customHeight="1">
      <c r="D114" s="1"/>
      <c r="E114" s="3"/>
      <c r="F114" s="4"/>
      <c r="G114" s="5"/>
      <c r="H114" s="3"/>
    </row>
    <row r="115" spans="4:8" ht="14.25" customHeight="1">
      <c r="D115" s="1"/>
      <c r="E115" s="3"/>
      <c r="F115" s="4"/>
      <c r="G115" s="5"/>
      <c r="H115" s="3"/>
    </row>
    <row r="116" spans="4:8" ht="14.25" customHeight="1">
      <c r="D116" s="1"/>
      <c r="E116" s="3"/>
      <c r="F116" s="4"/>
      <c r="G116" s="5"/>
      <c r="H116" s="3"/>
    </row>
    <row r="117" spans="4:8" ht="14.25" customHeight="1">
      <c r="D117" s="1"/>
      <c r="E117" s="3"/>
      <c r="F117" s="4"/>
      <c r="G117" s="5"/>
      <c r="H117" s="3"/>
    </row>
    <row r="118" spans="4:8" ht="14.25" customHeight="1">
      <c r="D118" s="1"/>
      <c r="E118" s="3"/>
      <c r="F118" s="4"/>
      <c r="G118" s="5"/>
      <c r="H118" s="3"/>
    </row>
    <row r="119" spans="4:8" ht="14.25" customHeight="1">
      <c r="D119" s="1"/>
      <c r="E119" s="3"/>
      <c r="F119" s="4"/>
      <c r="G119" s="5"/>
      <c r="H119" s="3"/>
    </row>
    <row r="120" spans="4:8" ht="14.25" customHeight="1">
      <c r="D120" s="1"/>
      <c r="E120" s="3"/>
      <c r="F120" s="4"/>
      <c r="G120" s="5"/>
      <c r="H120" s="3"/>
    </row>
    <row r="121" spans="4:8" ht="14.25" customHeight="1">
      <c r="D121" s="1"/>
      <c r="E121" s="3"/>
      <c r="F121" s="4"/>
      <c r="G121" s="5"/>
      <c r="H121" s="3"/>
    </row>
    <row r="122" spans="4:8" ht="14.25" customHeight="1">
      <c r="D122" s="1"/>
      <c r="E122" s="3"/>
      <c r="F122" s="4"/>
      <c r="G122" s="5"/>
      <c r="H122" s="3"/>
    </row>
    <row r="123" spans="4:8" ht="14.25" customHeight="1">
      <c r="D123" s="1"/>
      <c r="E123" s="3"/>
      <c r="F123" s="4"/>
      <c r="G123" s="5"/>
      <c r="H123" s="3"/>
    </row>
    <row r="124" spans="4:8" ht="14.25" customHeight="1">
      <c r="D124" s="1"/>
      <c r="E124" s="3"/>
      <c r="F124" s="4"/>
      <c r="G124" s="5"/>
      <c r="H124" s="3"/>
    </row>
    <row r="125" spans="4:8" ht="14.25" customHeight="1">
      <c r="D125" s="1"/>
      <c r="E125" s="3"/>
      <c r="F125" s="4"/>
      <c r="G125" s="5"/>
      <c r="H125" s="3"/>
    </row>
    <row r="126" spans="4:8" ht="14.25" customHeight="1">
      <c r="D126" s="1"/>
      <c r="E126" s="3"/>
      <c r="F126" s="4"/>
      <c r="G126" s="5"/>
      <c r="H126" s="3"/>
    </row>
    <row r="127" spans="4:8" ht="14.25" customHeight="1">
      <c r="D127" s="1"/>
      <c r="E127" s="3"/>
      <c r="F127" s="4"/>
      <c r="G127" s="5"/>
      <c r="H127" s="3"/>
    </row>
    <row r="128" spans="4:8" ht="14.25" customHeight="1">
      <c r="D128" s="1"/>
      <c r="E128" s="3"/>
      <c r="F128" s="4"/>
      <c r="G128" s="5"/>
      <c r="H128" s="3"/>
    </row>
    <row r="129" spans="4:8" ht="14.25" customHeight="1">
      <c r="D129" s="1"/>
      <c r="E129" s="3"/>
      <c r="F129" s="4"/>
      <c r="G129" s="5"/>
      <c r="H129" s="3"/>
    </row>
    <row r="130" spans="4:8" ht="14.25" customHeight="1">
      <c r="D130" s="1"/>
      <c r="E130" s="3"/>
      <c r="F130" s="4"/>
      <c r="G130" s="5"/>
      <c r="H130" s="3"/>
    </row>
    <row r="131" spans="4:8" ht="14.25" customHeight="1">
      <c r="D131" s="1"/>
      <c r="E131" s="3"/>
      <c r="F131" s="4"/>
      <c r="G131" s="5"/>
      <c r="H131" s="3"/>
    </row>
    <row r="132" spans="4:8" ht="14.25" customHeight="1">
      <c r="D132" s="1"/>
      <c r="E132" s="3"/>
      <c r="F132" s="4"/>
      <c r="G132" s="5"/>
      <c r="H132" s="3"/>
    </row>
    <row r="133" spans="4:8" ht="14.25" customHeight="1">
      <c r="D133" s="1"/>
      <c r="E133" s="3"/>
      <c r="F133" s="4"/>
      <c r="G133" s="5"/>
      <c r="H133" s="3"/>
    </row>
    <row r="134" spans="4:8" ht="14.25" customHeight="1">
      <c r="D134" s="1"/>
      <c r="E134" s="3"/>
      <c r="F134" s="4"/>
      <c r="G134" s="5"/>
      <c r="H134" s="3"/>
    </row>
    <row r="135" spans="4:8" ht="14.25" customHeight="1">
      <c r="D135" s="1"/>
      <c r="E135" s="3"/>
      <c r="F135" s="4"/>
      <c r="G135" s="5"/>
      <c r="H135" s="3"/>
    </row>
    <row r="136" spans="4:8" ht="14.25" customHeight="1">
      <c r="D136" s="1"/>
      <c r="E136" s="3"/>
      <c r="F136" s="4"/>
      <c r="G136" s="5"/>
      <c r="H136" s="3"/>
    </row>
    <row r="137" spans="4:8" ht="14.25" customHeight="1">
      <c r="D137" s="1"/>
      <c r="E137" s="3"/>
      <c r="F137" s="4"/>
      <c r="G137" s="5"/>
      <c r="H137" s="3"/>
    </row>
    <row r="138" spans="4:8" ht="14.25" customHeight="1">
      <c r="D138" s="1"/>
      <c r="E138" s="3"/>
      <c r="F138" s="4"/>
      <c r="G138" s="5"/>
      <c r="H138" s="3"/>
    </row>
    <row r="139" spans="4:8" ht="14.25" customHeight="1">
      <c r="D139" s="1"/>
      <c r="E139" s="3"/>
      <c r="F139" s="4"/>
      <c r="G139" s="5"/>
      <c r="H139" s="3"/>
    </row>
    <row r="140" spans="4:8" ht="14.25" customHeight="1">
      <c r="D140" s="1"/>
      <c r="E140" s="3"/>
      <c r="F140" s="4"/>
      <c r="G140" s="5"/>
      <c r="H140" s="3"/>
    </row>
    <row r="141" spans="4:8" ht="14.25" customHeight="1">
      <c r="D141" s="1"/>
      <c r="E141" s="3"/>
      <c r="F141" s="4"/>
      <c r="G141" s="5"/>
      <c r="H141" s="3"/>
    </row>
    <row r="142" spans="4:8" ht="14.25" customHeight="1">
      <c r="D142" s="1"/>
      <c r="E142" s="3"/>
      <c r="F142" s="4"/>
      <c r="G142" s="5"/>
      <c r="H142" s="3"/>
    </row>
    <row r="143" spans="4:8" ht="14.25" customHeight="1">
      <c r="D143" s="1"/>
      <c r="E143" s="3"/>
      <c r="F143" s="4"/>
      <c r="G143" s="5"/>
      <c r="H143" s="3"/>
    </row>
    <row r="144" spans="4:8" ht="14.25" customHeight="1">
      <c r="D144" s="1"/>
      <c r="E144" s="3"/>
      <c r="F144" s="4"/>
      <c r="G144" s="5"/>
      <c r="H144" s="3"/>
    </row>
    <row r="145" spans="4:8" ht="14.25" customHeight="1">
      <c r="D145" s="1"/>
      <c r="E145" s="3"/>
      <c r="F145" s="4"/>
      <c r="G145" s="5"/>
      <c r="H145" s="3"/>
    </row>
    <row r="146" spans="4:8" ht="14.25" customHeight="1">
      <c r="D146" s="1"/>
      <c r="E146" s="3"/>
      <c r="F146" s="4"/>
      <c r="G146" s="5"/>
      <c r="H146" s="3"/>
    </row>
    <row r="147" spans="4:8" ht="14.25" customHeight="1">
      <c r="D147" s="1"/>
      <c r="E147" s="3"/>
      <c r="F147" s="4"/>
      <c r="G147" s="5"/>
      <c r="H147" s="3"/>
    </row>
    <row r="148" spans="4:8" ht="14.25" customHeight="1">
      <c r="D148" s="1"/>
      <c r="E148" s="3"/>
      <c r="F148" s="4"/>
      <c r="G148" s="5"/>
      <c r="H148" s="3"/>
    </row>
    <row r="149" spans="4:8" ht="14.25" customHeight="1">
      <c r="D149" s="1"/>
      <c r="E149" s="3"/>
      <c r="F149" s="4"/>
      <c r="G149" s="5"/>
      <c r="H149" s="3"/>
    </row>
    <row r="150" spans="4:8" ht="14.25" customHeight="1">
      <c r="D150" s="1"/>
      <c r="E150" s="3"/>
      <c r="F150" s="4"/>
      <c r="G150" s="5"/>
      <c r="H150" s="3"/>
    </row>
    <row r="151" spans="4:8" ht="14.25" customHeight="1">
      <c r="D151" s="1"/>
      <c r="E151" s="3"/>
      <c r="F151" s="4"/>
      <c r="G151" s="5"/>
      <c r="H151" s="3"/>
    </row>
    <row r="152" spans="4:8" ht="14.25" customHeight="1">
      <c r="D152" s="1"/>
      <c r="E152" s="3"/>
      <c r="F152" s="4"/>
      <c r="G152" s="5"/>
      <c r="H152" s="3"/>
    </row>
    <row r="153" spans="4:8" ht="14.25" customHeight="1">
      <c r="D153" s="1"/>
      <c r="E153" s="3"/>
      <c r="F153" s="4"/>
      <c r="G153" s="5"/>
      <c r="H153" s="3"/>
    </row>
    <row r="154" spans="4:8" ht="14.25" customHeight="1">
      <c r="D154" s="1"/>
      <c r="E154" s="3"/>
      <c r="F154" s="4"/>
      <c r="G154" s="5"/>
      <c r="H154" s="3"/>
    </row>
    <row r="155" spans="4:8" ht="14.25" customHeight="1">
      <c r="D155" s="1"/>
      <c r="E155" s="3"/>
      <c r="F155" s="4"/>
      <c r="G155" s="5"/>
      <c r="H155" s="3"/>
    </row>
    <row r="156" spans="4:8" ht="14.25" customHeight="1">
      <c r="D156" s="1"/>
      <c r="E156" s="3"/>
      <c r="F156" s="4"/>
      <c r="G156" s="5"/>
      <c r="H156" s="3"/>
    </row>
    <row r="157" spans="4:8" ht="14.25" customHeight="1">
      <c r="D157" s="1"/>
      <c r="E157" s="3"/>
      <c r="F157" s="4"/>
      <c r="G157" s="5"/>
      <c r="H157" s="3"/>
    </row>
    <row r="158" spans="4:8" ht="14.25" customHeight="1">
      <c r="D158" s="1"/>
      <c r="E158" s="3"/>
      <c r="F158" s="4"/>
      <c r="G158" s="5"/>
      <c r="H158" s="3"/>
    </row>
    <row r="159" spans="4:8" ht="14.25" customHeight="1">
      <c r="D159" s="1"/>
      <c r="E159" s="3"/>
      <c r="F159" s="4"/>
      <c r="G159" s="5"/>
      <c r="H159" s="3"/>
    </row>
    <row r="160" spans="4:8" ht="14.25" customHeight="1">
      <c r="D160" s="1"/>
      <c r="E160" s="3"/>
      <c r="F160" s="4"/>
      <c r="G160" s="5"/>
      <c r="H160" s="3"/>
    </row>
    <row r="161" spans="4:8" ht="14.25" customHeight="1">
      <c r="D161" s="1"/>
      <c r="E161" s="3"/>
      <c r="F161" s="4"/>
      <c r="G161" s="5"/>
      <c r="H161" s="3"/>
    </row>
    <row r="162" spans="4:8" ht="14.25" customHeight="1">
      <c r="D162" s="1"/>
      <c r="E162" s="3"/>
      <c r="F162" s="4"/>
      <c r="G162" s="5"/>
      <c r="H162" s="3"/>
    </row>
    <row r="163" spans="4:8" ht="14.25" customHeight="1">
      <c r="D163" s="1"/>
      <c r="E163" s="3"/>
      <c r="F163" s="4"/>
      <c r="G163" s="5"/>
      <c r="H163" s="3"/>
    </row>
    <row r="164" spans="4:8" ht="14.25" customHeight="1">
      <c r="D164" s="1"/>
      <c r="E164" s="3"/>
      <c r="F164" s="4"/>
      <c r="G164" s="5"/>
      <c r="H164" s="3"/>
    </row>
    <row r="165" spans="4:8" ht="14.25" customHeight="1">
      <c r="D165" s="1"/>
      <c r="E165" s="3"/>
      <c r="F165" s="4"/>
      <c r="G165" s="5"/>
      <c r="H165" s="3"/>
    </row>
    <row r="166" spans="4:8" ht="14.25" customHeight="1">
      <c r="D166" s="1"/>
      <c r="E166" s="3"/>
      <c r="F166" s="4"/>
      <c r="G166" s="5"/>
      <c r="H166" s="3"/>
    </row>
    <row r="167" spans="4:8" ht="14.25" customHeight="1">
      <c r="D167" s="1"/>
      <c r="E167" s="3"/>
      <c r="F167" s="4"/>
      <c r="G167" s="5"/>
      <c r="H167" s="3"/>
    </row>
    <row r="168" spans="4:8" ht="14.25" customHeight="1">
      <c r="D168" s="1"/>
      <c r="E168" s="3"/>
      <c r="F168" s="4"/>
      <c r="G168" s="5"/>
      <c r="H168" s="3"/>
    </row>
    <row r="169" spans="4:8" ht="14.25" customHeight="1">
      <c r="D169" s="1"/>
      <c r="E169" s="3"/>
      <c r="F169" s="4"/>
      <c r="G169" s="5"/>
      <c r="H169" s="3"/>
    </row>
    <row r="170" spans="4:8" ht="14.25" customHeight="1">
      <c r="D170" s="1"/>
      <c r="E170" s="3"/>
      <c r="F170" s="4"/>
      <c r="G170" s="5"/>
      <c r="H170" s="3"/>
    </row>
    <row r="171" spans="4:8" ht="14.25" customHeight="1">
      <c r="D171" s="1"/>
      <c r="E171" s="3"/>
      <c r="F171" s="4"/>
      <c r="G171" s="5"/>
      <c r="H171" s="3"/>
    </row>
    <row r="172" spans="4:8" ht="14.25" customHeight="1">
      <c r="D172" s="1"/>
      <c r="E172" s="3"/>
      <c r="F172" s="4"/>
      <c r="G172" s="5"/>
      <c r="H172" s="3"/>
    </row>
    <row r="173" spans="4:8" ht="14.25" customHeight="1">
      <c r="D173" s="1"/>
      <c r="E173" s="3"/>
      <c r="F173" s="4"/>
      <c r="G173" s="5"/>
      <c r="H173" s="3"/>
    </row>
    <row r="174" spans="4:8" ht="14.25" customHeight="1">
      <c r="D174" s="1"/>
      <c r="E174" s="3"/>
      <c r="F174" s="4"/>
      <c r="G174" s="5"/>
      <c r="H174" s="3"/>
    </row>
    <row r="175" spans="4:8" ht="14.25" customHeight="1">
      <c r="D175" s="1"/>
      <c r="E175" s="3"/>
      <c r="F175" s="4"/>
      <c r="G175" s="5"/>
      <c r="H175" s="3"/>
    </row>
    <row r="176" spans="4:8" ht="14.25" customHeight="1">
      <c r="D176" s="1"/>
      <c r="E176" s="3"/>
      <c r="F176" s="4"/>
      <c r="G176" s="5"/>
      <c r="H176" s="3"/>
    </row>
    <row r="177" spans="4:8" ht="14.25" customHeight="1">
      <c r="D177" s="1"/>
      <c r="E177" s="3"/>
      <c r="F177" s="4"/>
      <c r="G177" s="5"/>
      <c r="H177" s="3"/>
    </row>
    <row r="178" spans="4:8" ht="14.25" customHeight="1">
      <c r="D178" s="1"/>
      <c r="E178" s="3"/>
      <c r="F178" s="4"/>
      <c r="G178" s="5"/>
      <c r="H178" s="3"/>
    </row>
    <row r="179" spans="4:8" ht="14.25" customHeight="1">
      <c r="D179" s="1"/>
      <c r="E179" s="3"/>
      <c r="F179" s="4"/>
      <c r="G179" s="5"/>
      <c r="H179" s="3"/>
    </row>
    <row r="180" spans="4:8" ht="14.25" customHeight="1">
      <c r="D180" s="1"/>
      <c r="E180" s="3"/>
      <c r="F180" s="4"/>
      <c r="G180" s="5"/>
      <c r="H180" s="3"/>
    </row>
    <row r="181" spans="4:8" ht="14.25" customHeight="1">
      <c r="D181" s="1"/>
      <c r="E181" s="3"/>
      <c r="F181" s="4"/>
      <c r="G181" s="5"/>
      <c r="H181" s="3"/>
    </row>
    <row r="182" spans="4:8" ht="14.25" customHeight="1">
      <c r="D182" s="1"/>
      <c r="E182" s="3"/>
      <c r="F182" s="4"/>
      <c r="G182" s="5"/>
      <c r="H182" s="3"/>
    </row>
    <row r="183" spans="4:8" ht="14.25" customHeight="1">
      <c r="D183" s="1"/>
      <c r="E183" s="3"/>
      <c r="F183" s="4"/>
      <c r="G183" s="5"/>
      <c r="H183" s="3"/>
    </row>
    <row r="184" spans="4:8" ht="14.25" customHeight="1">
      <c r="D184" s="1"/>
      <c r="E184" s="3"/>
      <c r="F184" s="4"/>
      <c r="G184" s="5"/>
      <c r="H184" s="3"/>
    </row>
    <row r="185" spans="4:8" ht="14.25" customHeight="1">
      <c r="D185" s="1"/>
      <c r="E185" s="3"/>
      <c r="F185" s="4"/>
      <c r="G185" s="5"/>
      <c r="H185" s="3"/>
    </row>
    <row r="186" spans="4:8" ht="14.25" customHeight="1">
      <c r="D186" s="1"/>
      <c r="E186" s="3"/>
      <c r="F186" s="4"/>
      <c r="G186" s="5"/>
      <c r="H186" s="3"/>
    </row>
    <row r="187" spans="4:8" ht="14.25" customHeight="1">
      <c r="D187" s="1"/>
      <c r="E187" s="3"/>
      <c r="F187" s="4"/>
      <c r="G187" s="5"/>
      <c r="H187" s="3"/>
    </row>
    <row r="188" spans="4:8" ht="14.25" customHeight="1">
      <c r="D188" s="1"/>
      <c r="E188" s="3"/>
      <c r="F188" s="4"/>
      <c r="G188" s="5"/>
      <c r="H188" s="3"/>
    </row>
    <row r="189" spans="4:8" ht="14.25" customHeight="1">
      <c r="D189" s="1"/>
      <c r="E189" s="3"/>
      <c r="F189" s="4"/>
      <c r="G189" s="5"/>
      <c r="H189" s="3"/>
    </row>
    <row r="190" spans="4:8" ht="14.25" customHeight="1">
      <c r="D190" s="1"/>
      <c r="E190" s="3"/>
      <c r="F190" s="4"/>
      <c r="G190" s="5"/>
      <c r="H190" s="3"/>
    </row>
    <row r="191" spans="4:8" ht="14.25" customHeight="1">
      <c r="D191" s="1"/>
      <c r="E191" s="3"/>
      <c r="F191" s="4"/>
      <c r="G191" s="5"/>
      <c r="H191" s="3"/>
    </row>
    <row r="192" spans="4:8" ht="14.25" customHeight="1">
      <c r="D192" s="1"/>
      <c r="E192" s="3"/>
      <c r="F192" s="4"/>
      <c r="G192" s="5"/>
      <c r="H192" s="3"/>
    </row>
    <row r="193" spans="4:8" ht="14.25" customHeight="1">
      <c r="D193" s="1"/>
      <c r="E193" s="3"/>
      <c r="F193" s="4"/>
      <c r="G193" s="5"/>
      <c r="H193" s="3"/>
    </row>
    <row r="194" spans="4:8" ht="14.25" customHeight="1">
      <c r="D194" s="1"/>
      <c r="E194" s="3"/>
      <c r="F194" s="4"/>
      <c r="G194" s="5"/>
      <c r="H194" s="3"/>
    </row>
    <row r="195" spans="4:8" ht="14.25" customHeight="1">
      <c r="D195" s="1"/>
      <c r="E195" s="3"/>
      <c r="F195" s="4"/>
      <c r="G195" s="5"/>
      <c r="H195" s="3"/>
    </row>
    <row r="196" spans="4:8" ht="14.25" customHeight="1">
      <c r="D196" s="1"/>
      <c r="E196" s="3"/>
      <c r="F196" s="4"/>
      <c r="G196" s="5"/>
      <c r="H196" s="3"/>
    </row>
    <row r="197" spans="4:8" ht="14.25" customHeight="1">
      <c r="D197" s="1"/>
      <c r="E197" s="3"/>
      <c r="F197" s="4"/>
      <c r="G197" s="5"/>
      <c r="H197" s="3"/>
    </row>
    <row r="198" spans="4:8" ht="14.25" customHeight="1">
      <c r="D198" s="1"/>
      <c r="E198" s="3"/>
      <c r="F198" s="4"/>
      <c r="G198" s="5"/>
      <c r="H198" s="3"/>
    </row>
    <row r="199" spans="4:8" ht="14.25" customHeight="1">
      <c r="D199" s="1"/>
      <c r="E199" s="3"/>
      <c r="F199" s="4"/>
      <c r="G199" s="5"/>
      <c r="H199" s="3"/>
    </row>
    <row r="200" spans="4:8" ht="14.25" customHeight="1">
      <c r="D200" s="1"/>
      <c r="E200" s="3"/>
      <c r="F200" s="4"/>
      <c r="G200" s="5"/>
      <c r="H200" s="3"/>
    </row>
    <row r="201" spans="4:8" ht="14.25" customHeight="1">
      <c r="D201" s="1"/>
      <c r="E201" s="3"/>
      <c r="F201" s="4"/>
      <c r="G201" s="5"/>
      <c r="H201" s="3"/>
    </row>
    <row r="202" spans="4:8" ht="14.25" customHeight="1">
      <c r="D202" s="1"/>
      <c r="E202" s="3"/>
      <c r="F202" s="4"/>
      <c r="G202" s="5"/>
      <c r="H202" s="3"/>
    </row>
    <row r="203" spans="4:8" ht="14.25" customHeight="1">
      <c r="D203" s="1"/>
      <c r="E203" s="3"/>
      <c r="F203" s="4"/>
      <c r="G203" s="5"/>
      <c r="H203" s="3"/>
    </row>
    <row r="204" spans="4:8" ht="14.25" customHeight="1">
      <c r="D204" s="1"/>
      <c r="E204" s="3"/>
      <c r="F204" s="4"/>
      <c r="G204" s="5"/>
      <c r="H204" s="3"/>
    </row>
    <row r="205" spans="4:8" ht="14.25" customHeight="1">
      <c r="D205" s="1"/>
      <c r="E205" s="3"/>
      <c r="F205" s="4"/>
      <c r="G205" s="5"/>
      <c r="H205" s="3"/>
    </row>
    <row r="206" spans="4:8" ht="14.25" customHeight="1">
      <c r="D206" s="1"/>
      <c r="E206" s="3"/>
      <c r="F206" s="4"/>
      <c r="G206" s="5"/>
      <c r="H206" s="3"/>
    </row>
    <row r="207" spans="4:8" ht="14.25" customHeight="1">
      <c r="D207" s="1"/>
      <c r="E207" s="3"/>
      <c r="F207" s="4"/>
      <c r="G207" s="5"/>
      <c r="H207" s="3"/>
    </row>
    <row r="208" spans="4:8" ht="14.25" customHeight="1">
      <c r="D208" s="1"/>
      <c r="E208" s="3"/>
      <c r="F208" s="4"/>
      <c r="G208" s="5"/>
      <c r="H208" s="3"/>
    </row>
    <row r="209" spans="4:8" ht="14.25" customHeight="1">
      <c r="D209" s="1"/>
      <c r="E209" s="3"/>
      <c r="F209" s="4"/>
      <c r="G209" s="5"/>
      <c r="H209" s="3"/>
    </row>
    <row r="210" spans="4:8" ht="14.25" customHeight="1">
      <c r="D210" s="1"/>
      <c r="E210" s="3"/>
      <c r="F210" s="4"/>
      <c r="G210" s="5"/>
      <c r="H210" s="3"/>
    </row>
    <row r="211" spans="4:8" ht="14.25" customHeight="1">
      <c r="D211" s="1"/>
      <c r="E211" s="3"/>
      <c r="F211" s="4"/>
      <c r="G211" s="5"/>
      <c r="H211" s="3"/>
    </row>
    <row r="212" spans="4:8" ht="14.25" customHeight="1">
      <c r="D212" s="1"/>
      <c r="E212" s="3"/>
      <c r="F212" s="4"/>
      <c r="G212" s="5"/>
      <c r="H212" s="3"/>
    </row>
    <row r="213" spans="4:8" ht="14.25" customHeight="1">
      <c r="D213" s="1"/>
      <c r="E213" s="3"/>
      <c r="F213" s="4"/>
      <c r="G213" s="5"/>
      <c r="H213" s="3"/>
    </row>
    <row r="214" spans="4:8" ht="14.25" customHeight="1">
      <c r="D214" s="1"/>
      <c r="E214" s="3"/>
      <c r="F214" s="4"/>
      <c r="G214" s="5"/>
      <c r="H214" s="3"/>
    </row>
    <row r="215" spans="4:8" ht="14.25" customHeight="1">
      <c r="D215" s="1"/>
      <c r="E215" s="3"/>
      <c r="F215" s="4"/>
      <c r="G215" s="5"/>
      <c r="H215" s="3"/>
    </row>
    <row r="216" spans="4:8" ht="14.25" customHeight="1">
      <c r="D216" s="1"/>
      <c r="E216" s="3"/>
      <c r="F216" s="4"/>
      <c r="G216" s="5"/>
      <c r="H216" s="3"/>
    </row>
    <row r="217" spans="4:8" ht="14.25" customHeight="1">
      <c r="D217" s="1"/>
      <c r="E217" s="3"/>
      <c r="F217" s="4"/>
      <c r="G217" s="5"/>
      <c r="H217" s="3"/>
    </row>
    <row r="218" spans="4:8" ht="14.25" customHeight="1">
      <c r="D218" s="1"/>
      <c r="E218" s="3"/>
      <c r="F218" s="4"/>
      <c r="G218" s="5"/>
      <c r="H218" s="3"/>
    </row>
    <row r="219" spans="4:8" ht="14.25" customHeight="1">
      <c r="D219" s="1"/>
      <c r="E219" s="3"/>
      <c r="F219" s="4"/>
      <c r="G219" s="5"/>
      <c r="H219" s="3"/>
    </row>
    <row r="220" spans="4:8" ht="14.25" customHeight="1">
      <c r="D220" s="1"/>
      <c r="E220" s="3"/>
      <c r="F220" s="4"/>
      <c r="G220" s="5"/>
      <c r="H220" s="3"/>
    </row>
    <row r="221" spans="4:8" ht="14.25" customHeight="1">
      <c r="D221" s="1"/>
      <c r="E221" s="3"/>
      <c r="F221" s="4"/>
      <c r="G221" s="5"/>
      <c r="H221" s="3"/>
    </row>
    <row r="222" spans="4:8" ht="14.25" customHeight="1">
      <c r="D222" s="1"/>
      <c r="E222" s="3"/>
      <c r="F222" s="4"/>
      <c r="G222" s="5"/>
      <c r="H222" s="3"/>
    </row>
    <row r="223" spans="4:8" ht="14.25" customHeight="1">
      <c r="D223" s="1"/>
      <c r="E223" s="3"/>
      <c r="F223" s="4"/>
      <c r="G223" s="5"/>
      <c r="H223" s="3"/>
    </row>
    <row r="224" spans="4:8" ht="14.25" customHeight="1">
      <c r="D224" s="1"/>
      <c r="E224" s="3"/>
      <c r="F224" s="4"/>
      <c r="G224" s="5"/>
      <c r="H224" s="3"/>
    </row>
    <row r="225" spans="4:8" ht="14.25" customHeight="1">
      <c r="D225" s="1"/>
      <c r="E225" s="3"/>
      <c r="F225" s="4"/>
      <c r="G225" s="5"/>
      <c r="H225" s="3"/>
    </row>
    <row r="226" spans="4:8" ht="14.25" customHeight="1">
      <c r="D226" s="1"/>
      <c r="E226" s="3"/>
      <c r="F226" s="4"/>
      <c r="G226" s="5"/>
      <c r="H226" s="3"/>
    </row>
    <row r="227" spans="4:8" ht="14.25" customHeight="1">
      <c r="D227" s="1"/>
      <c r="E227" s="3"/>
      <c r="F227" s="4"/>
      <c r="G227" s="5"/>
      <c r="H227" s="3"/>
    </row>
    <row r="228" spans="4:8" ht="14.25" customHeight="1">
      <c r="D228" s="1"/>
      <c r="E228" s="3"/>
      <c r="F228" s="4"/>
      <c r="G228" s="5"/>
      <c r="H228" s="3"/>
    </row>
    <row r="229" spans="4:8" ht="14.25" customHeight="1">
      <c r="D229" s="1"/>
      <c r="E229" s="3"/>
      <c r="F229" s="4"/>
      <c r="G229" s="5"/>
      <c r="H229" s="3"/>
    </row>
    <row r="230" spans="4:8" ht="14.25" customHeight="1">
      <c r="D230" s="1"/>
      <c r="E230" s="3"/>
      <c r="F230" s="4"/>
      <c r="G230" s="5"/>
      <c r="H230" s="3"/>
    </row>
    <row r="231" spans="4:8" ht="14.25" customHeight="1">
      <c r="D231" s="1"/>
      <c r="E231" s="3"/>
      <c r="F231" s="4"/>
      <c r="G231" s="5"/>
      <c r="H231" s="3"/>
    </row>
    <row r="232" spans="4:8" ht="14.25" customHeight="1">
      <c r="D232" s="1"/>
      <c r="E232" s="3"/>
      <c r="F232" s="4"/>
      <c r="G232" s="5"/>
      <c r="H232" s="3"/>
    </row>
    <row r="233" spans="4:8" ht="14.25" customHeight="1">
      <c r="D233" s="1"/>
      <c r="E233" s="3"/>
      <c r="F233" s="4"/>
      <c r="G233" s="5"/>
      <c r="H233" s="3"/>
    </row>
    <row r="234" spans="4:8" ht="14.25" customHeight="1">
      <c r="D234" s="1"/>
      <c r="E234" s="3"/>
      <c r="F234" s="4"/>
      <c r="G234" s="5"/>
      <c r="H234" s="3"/>
    </row>
    <row r="235" spans="4:8" ht="14.25" customHeight="1">
      <c r="D235" s="1"/>
      <c r="E235" s="3"/>
      <c r="F235" s="4"/>
      <c r="G235" s="5"/>
      <c r="H235" s="3"/>
    </row>
    <row r="236" spans="4:8" ht="14.25" customHeight="1">
      <c r="D236" s="1"/>
      <c r="E236" s="3"/>
      <c r="F236" s="4"/>
      <c r="G236" s="5"/>
      <c r="H236" s="3"/>
    </row>
    <row r="237" spans="4:8" ht="14.25" customHeight="1">
      <c r="D237" s="1"/>
      <c r="E237" s="3"/>
      <c r="F237" s="4"/>
      <c r="G237" s="5"/>
      <c r="H237" s="3"/>
    </row>
    <row r="238" spans="4:8" ht="14.25" customHeight="1">
      <c r="D238" s="1"/>
      <c r="E238" s="3"/>
      <c r="F238" s="4"/>
      <c r="G238" s="5"/>
      <c r="H238" s="3"/>
    </row>
    <row r="239" spans="4:8" ht="14.25" customHeight="1">
      <c r="D239" s="1"/>
      <c r="E239" s="3"/>
      <c r="F239" s="4"/>
      <c r="G239" s="5"/>
      <c r="H239" s="3"/>
    </row>
    <row r="240" spans="4:8" ht="14.25" customHeight="1">
      <c r="D240" s="1"/>
      <c r="E240" s="3"/>
      <c r="F240" s="4"/>
      <c r="G240" s="5"/>
      <c r="H240" s="3"/>
    </row>
    <row r="241" spans="4:8" ht="14.25" customHeight="1">
      <c r="D241" s="1"/>
      <c r="E241" s="3"/>
      <c r="F241" s="4"/>
      <c r="G241" s="5"/>
      <c r="H241" s="3"/>
    </row>
    <row r="242" spans="4:8" ht="14.25" customHeight="1">
      <c r="D242" s="1"/>
      <c r="E242" s="3"/>
      <c r="F242" s="4"/>
      <c r="G242" s="5"/>
      <c r="H242" s="3"/>
    </row>
    <row r="243" spans="4:8" ht="14.25" customHeight="1">
      <c r="D243" s="1"/>
      <c r="E243" s="3"/>
      <c r="F243" s="4"/>
      <c r="G243" s="5"/>
      <c r="H243" s="3"/>
    </row>
    <row r="244" spans="4:8" ht="14.25" customHeight="1">
      <c r="D244" s="1"/>
      <c r="E244" s="3"/>
      <c r="F244" s="4"/>
      <c r="G244" s="5"/>
      <c r="H244" s="3"/>
    </row>
    <row r="245" spans="4:8" ht="14.25" customHeight="1">
      <c r="D245" s="1"/>
      <c r="E245" s="3"/>
      <c r="F245" s="4"/>
      <c r="G245" s="5"/>
      <c r="H245" s="3"/>
    </row>
    <row r="246" spans="4:8" ht="14.25" customHeight="1">
      <c r="D246" s="1"/>
      <c r="E246" s="3"/>
      <c r="F246" s="4"/>
      <c r="G246" s="5"/>
      <c r="H246" s="3"/>
    </row>
    <row r="247" spans="4:8" ht="14.25" customHeight="1">
      <c r="D247" s="1"/>
      <c r="E247" s="3"/>
      <c r="F247" s="4"/>
      <c r="G247" s="5"/>
      <c r="H247" s="3"/>
    </row>
    <row r="248" spans="4:8" ht="14.25" customHeight="1">
      <c r="D248" s="1"/>
      <c r="E248" s="3"/>
      <c r="F248" s="4"/>
      <c r="G248" s="5"/>
      <c r="H248" s="3"/>
    </row>
    <row r="249" spans="4:8" ht="14.25" customHeight="1">
      <c r="D249" s="1"/>
      <c r="E249" s="3"/>
      <c r="F249" s="4"/>
      <c r="G249" s="5"/>
      <c r="H249" s="3"/>
    </row>
    <row r="250" spans="4:8" ht="14.25" customHeight="1">
      <c r="D250" s="1"/>
      <c r="E250" s="3"/>
      <c r="F250" s="4"/>
      <c r="G250" s="5"/>
      <c r="H250" s="3"/>
    </row>
    <row r="251" spans="4:8" ht="14.25" customHeight="1">
      <c r="D251" s="1"/>
      <c r="E251" s="3"/>
      <c r="F251" s="4"/>
      <c r="G251" s="5"/>
      <c r="H251" s="3"/>
    </row>
    <row r="252" spans="4:8" ht="14.25" customHeight="1">
      <c r="D252" s="1"/>
      <c r="E252" s="3"/>
      <c r="F252" s="4"/>
      <c r="G252" s="5"/>
      <c r="H252" s="3"/>
    </row>
    <row r="253" spans="4:8" ht="14.25" customHeight="1">
      <c r="D253" s="1"/>
      <c r="E253" s="3"/>
      <c r="F253" s="4"/>
      <c r="G253" s="5"/>
      <c r="H253" s="3"/>
    </row>
    <row r="254" spans="4:8" ht="14.25" customHeight="1">
      <c r="D254" s="1"/>
      <c r="E254" s="3"/>
      <c r="F254" s="4"/>
      <c r="G254" s="5"/>
      <c r="H254" s="3"/>
    </row>
    <row r="255" spans="4:8" ht="14.25" customHeight="1">
      <c r="D255" s="1"/>
      <c r="E255" s="3"/>
      <c r="F255" s="4"/>
      <c r="G255" s="5"/>
      <c r="H255" s="3"/>
    </row>
    <row r="256" spans="4:8" ht="14.25" customHeight="1">
      <c r="D256" s="1"/>
      <c r="E256" s="3"/>
      <c r="F256" s="4"/>
      <c r="G256" s="5"/>
      <c r="H256" s="3"/>
    </row>
    <row r="257" spans="4:8" ht="14.25" customHeight="1">
      <c r="D257" s="1"/>
      <c r="E257" s="3"/>
      <c r="F257" s="4"/>
      <c r="G257" s="5"/>
      <c r="H257" s="3"/>
    </row>
    <row r="258" spans="4:8" ht="14.25" customHeight="1">
      <c r="D258" s="1"/>
      <c r="E258" s="3"/>
      <c r="F258" s="4"/>
      <c r="G258" s="5"/>
      <c r="H258" s="3"/>
    </row>
    <row r="259" spans="4:8" ht="14.25" customHeight="1">
      <c r="D259" s="1"/>
      <c r="E259" s="3"/>
      <c r="F259" s="4"/>
      <c r="G259" s="5"/>
      <c r="H259" s="3"/>
    </row>
    <row r="260" spans="4:8" ht="14.25" customHeight="1">
      <c r="D260" s="1"/>
      <c r="E260" s="3"/>
      <c r="F260" s="4"/>
      <c r="G260" s="5"/>
      <c r="H260" s="3"/>
    </row>
    <row r="261" spans="4:8" ht="14.25" customHeight="1">
      <c r="D261" s="1"/>
      <c r="E261" s="3"/>
      <c r="F261" s="4"/>
      <c r="G261" s="5"/>
      <c r="H261" s="3"/>
    </row>
    <row r="262" spans="4:8" ht="14.25" customHeight="1">
      <c r="D262" s="1"/>
      <c r="E262" s="3"/>
      <c r="F262" s="4"/>
      <c r="G262" s="5"/>
      <c r="H262" s="3"/>
    </row>
    <row r="263" spans="4:8" ht="14.25" customHeight="1">
      <c r="D263" s="1"/>
      <c r="E263" s="3"/>
      <c r="F263" s="4"/>
      <c r="G263" s="5"/>
      <c r="H263" s="3"/>
    </row>
    <row r="264" spans="4:8" ht="14.25" customHeight="1">
      <c r="D264" s="1"/>
      <c r="E264" s="3"/>
      <c r="F264" s="4"/>
      <c r="G264" s="5"/>
      <c r="H264" s="3"/>
    </row>
    <row r="265" spans="4:8" ht="14.25" customHeight="1">
      <c r="D265" s="1"/>
      <c r="E265" s="3"/>
      <c r="F265" s="4"/>
      <c r="G265" s="5"/>
      <c r="H265" s="3"/>
    </row>
    <row r="266" spans="4:8" ht="14.25" customHeight="1">
      <c r="D266" s="1"/>
      <c r="E266" s="3"/>
      <c r="F266" s="4"/>
      <c r="G266" s="5"/>
      <c r="H266" s="3"/>
    </row>
    <row r="267" spans="4:8" ht="14.25" customHeight="1">
      <c r="D267" s="1"/>
      <c r="E267" s="3"/>
      <c r="F267" s="4"/>
      <c r="G267" s="5"/>
      <c r="H267" s="3"/>
    </row>
    <row r="268" spans="4:8" ht="14.25" customHeight="1">
      <c r="D268" s="1"/>
      <c r="E268" s="3"/>
      <c r="F268" s="4"/>
      <c r="G268" s="5"/>
      <c r="H268" s="3"/>
    </row>
    <row r="269" spans="4:8" ht="14.25" customHeight="1">
      <c r="D269" s="1"/>
      <c r="E269" s="3"/>
      <c r="F269" s="4"/>
      <c r="G269" s="5"/>
      <c r="H269" s="3"/>
    </row>
    <row r="270" spans="4:8" ht="14.25" customHeight="1">
      <c r="D270" s="1"/>
      <c r="E270" s="3"/>
      <c r="F270" s="4"/>
      <c r="G270" s="5"/>
      <c r="H270" s="3"/>
    </row>
    <row r="271" spans="4:8" ht="14.25" customHeight="1">
      <c r="D271" s="1"/>
      <c r="E271" s="3"/>
      <c r="F271" s="4"/>
      <c r="G271" s="5"/>
      <c r="H271" s="3"/>
    </row>
    <row r="272" spans="4:8" ht="14.25" customHeight="1">
      <c r="D272" s="1"/>
      <c r="E272" s="3"/>
      <c r="F272" s="4"/>
      <c r="G272" s="5"/>
      <c r="H272" s="3"/>
    </row>
    <row r="273" spans="4:8" ht="14.25" customHeight="1">
      <c r="D273" s="1"/>
      <c r="E273" s="3"/>
      <c r="F273" s="4"/>
      <c r="G273" s="5"/>
      <c r="H273" s="3"/>
    </row>
    <row r="274" spans="4:8" ht="14.25" customHeight="1">
      <c r="D274" s="1"/>
      <c r="E274" s="3"/>
      <c r="F274" s="4"/>
      <c r="G274" s="5"/>
      <c r="H274" s="3"/>
    </row>
    <row r="275" spans="4:8" ht="14.25" customHeight="1">
      <c r="D275" s="1"/>
      <c r="E275" s="3"/>
      <c r="F275" s="4"/>
      <c r="G275" s="5"/>
      <c r="H275" s="3"/>
    </row>
    <row r="276" spans="4:8" ht="14.25" customHeight="1">
      <c r="D276" s="1"/>
      <c r="E276" s="3"/>
      <c r="F276" s="4"/>
      <c r="G276" s="5"/>
      <c r="H276" s="3"/>
    </row>
    <row r="277" spans="4:8" ht="14.25" customHeight="1">
      <c r="D277" s="1"/>
      <c r="E277" s="3"/>
      <c r="F277" s="4"/>
      <c r="G277" s="5"/>
      <c r="H277" s="3"/>
    </row>
    <row r="278" spans="4:8" ht="14.25" customHeight="1">
      <c r="D278" s="1"/>
      <c r="E278" s="3"/>
      <c r="F278" s="4"/>
      <c r="G278" s="5"/>
      <c r="H278" s="3"/>
    </row>
    <row r="279" spans="4:8" ht="14.25" customHeight="1">
      <c r="D279" s="1"/>
      <c r="E279" s="3"/>
      <c r="F279" s="4"/>
      <c r="G279" s="5"/>
      <c r="H279" s="3"/>
    </row>
    <row r="280" spans="4:8" ht="14.25" customHeight="1">
      <c r="D280" s="1"/>
      <c r="E280" s="3"/>
      <c r="F280" s="4"/>
      <c r="G280" s="5"/>
      <c r="H280" s="3"/>
    </row>
    <row r="281" spans="4:8" ht="14.25" customHeight="1">
      <c r="D281" s="1"/>
      <c r="E281" s="3"/>
      <c r="F281" s="4"/>
      <c r="G281" s="5"/>
      <c r="H281" s="3"/>
    </row>
    <row r="282" spans="4:8" ht="14.25" customHeight="1">
      <c r="D282" s="1"/>
      <c r="E282" s="3"/>
      <c r="F282" s="4"/>
      <c r="G282" s="5"/>
      <c r="H282" s="3"/>
    </row>
    <row r="283" spans="4:8" ht="14.25" customHeight="1">
      <c r="D283" s="1"/>
      <c r="E283" s="3"/>
      <c r="F283" s="4"/>
      <c r="G283" s="5"/>
      <c r="H283" s="3"/>
    </row>
    <row r="284" spans="4:8" ht="14.25" customHeight="1">
      <c r="D284" s="1"/>
      <c r="E284" s="3"/>
      <c r="F284" s="4"/>
      <c r="G284" s="5"/>
      <c r="H284" s="3"/>
    </row>
    <row r="285" spans="4:8" ht="14.25" customHeight="1">
      <c r="D285" s="1"/>
      <c r="E285" s="3"/>
      <c r="F285" s="4"/>
      <c r="G285" s="5"/>
      <c r="H285" s="3"/>
    </row>
    <row r="286" spans="4:8" ht="14.25" customHeight="1">
      <c r="D286" s="1"/>
      <c r="E286" s="3"/>
      <c r="F286" s="4"/>
      <c r="G286" s="5"/>
      <c r="H286" s="3"/>
    </row>
    <row r="287" spans="4:8" ht="14.25" customHeight="1">
      <c r="D287" s="1"/>
      <c r="E287" s="3"/>
      <c r="F287" s="4"/>
      <c r="G287" s="5"/>
      <c r="H287" s="3"/>
    </row>
    <row r="288" spans="4:8" ht="14.25" customHeight="1">
      <c r="D288" s="1"/>
      <c r="E288" s="3"/>
      <c r="F288" s="4"/>
      <c r="G288" s="5"/>
      <c r="H288" s="3"/>
    </row>
    <row r="289" spans="4:8" ht="14.25" customHeight="1">
      <c r="D289" s="1"/>
      <c r="E289" s="3"/>
      <c r="F289" s="4"/>
      <c r="G289" s="5"/>
      <c r="H289" s="3"/>
    </row>
    <row r="290" spans="4:8" ht="14.25" customHeight="1">
      <c r="D290" s="1"/>
      <c r="E290" s="3"/>
      <c r="F290" s="4"/>
      <c r="G290" s="5"/>
      <c r="H290" s="3"/>
    </row>
    <row r="291" spans="4:8" ht="14.25" customHeight="1">
      <c r="D291" s="1"/>
      <c r="E291" s="3"/>
      <c r="F291" s="4"/>
      <c r="G291" s="5"/>
      <c r="H291" s="3"/>
    </row>
    <row r="292" spans="4:8" ht="14.25" customHeight="1">
      <c r="D292" s="1"/>
      <c r="E292" s="3"/>
      <c r="F292" s="4"/>
      <c r="G292" s="5"/>
      <c r="H292" s="3"/>
    </row>
    <row r="293" spans="4:8" ht="14.25" customHeight="1">
      <c r="D293" s="1"/>
      <c r="E293" s="3"/>
      <c r="F293" s="4"/>
      <c r="G293" s="5"/>
      <c r="H293" s="3"/>
    </row>
    <row r="294" spans="4:8" ht="14.25" customHeight="1">
      <c r="D294" s="1"/>
      <c r="E294" s="3"/>
      <c r="F294" s="4"/>
      <c r="G294" s="5"/>
      <c r="H294" s="3"/>
    </row>
    <row r="295" spans="4:8" ht="14.25" customHeight="1">
      <c r="D295" s="1"/>
      <c r="E295" s="3"/>
      <c r="F295" s="4"/>
      <c r="G295" s="5"/>
      <c r="H295" s="3"/>
    </row>
    <row r="296" spans="4:8" ht="14.25" customHeight="1">
      <c r="D296" s="1"/>
      <c r="E296" s="3"/>
      <c r="F296" s="4"/>
      <c r="G296" s="5"/>
      <c r="H296" s="3"/>
    </row>
    <row r="297" spans="4:8" ht="14.25" customHeight="1">
      <c r="D297" s="1"/>
      <c r="E297" s="3"/>
      <c r="F297" s="4"/>
      <c r="G297" s="5"/>
      <c r="H297" s="3"/>
    </row>
    <row r="298" spans="4:8" ht="14.25" customHeight="1">
      <c r="D298" s="1"/>
      <c r="E298" s="3"/>
      <c r="F298" s="4"/>
      <c r="G298" s="5"/>
      <c r="H298" s="3"/>
    </row>
    <row r="299" spans="4:8" ht="14.25" customHeight="1">
      <c r="D299" s="1"/>
      <c r="E299" s="3"/>
      <c r="F299" s="4"/>
      <c r="G299" s="5"/>
      <c r="H299" s="3"/>
    </row>
    <row r="300" spans="4:8" ht="14.25" customHeight="1">
      <c r="D300" s="1"/>
      <c r="E300" s="3"/>
      <c r="F300" s="4"/>
      <c r="G300" s="5"/>
      <c r="H300" s="3"/>
    </row>
    <row r="301" spans="4:8" ht="14.25" customHeight="1">
      <c r="D301" s="1"/>
      <c r="E301" s="3"/>
      <c r="F301" s="4"/>
      <c r="G301" s="5"/>
      <c r="H301" s="3"/>
    </row>
    <row r="302" spans="4:8" ht="14.25" customHeight="1">
      <c r="D302" s="1"/>
      <c r="E302" s="3"/>
      <c r="F302" s="4"/>
      <c r="G302" s="5"/>
      <c r="H302" s="3"/>
    </row>
    <row r="303" spans="4:8" ht="14.25" customHeight="1">
      <c r="D303" s="1"/>
      <c r="E303" s="3"/>
      <c r="F303" s="4"/>
      <c r="G303" s="5"/>
      <c r="H303" s="3"/>
    </row>
    <row r="304" spans="4:8" ht="14.25" customHeight="1">
      <c r="D304" s="1"/>
      <c r="E304" s="3"/>
      <c r="F304" s="4"/>
      <c r="G304" s="5"/>
      <c r="H304" s="3"/>
    </row>
    <row r="305" spans="4:8" ht="14.25" customHeight="1">
      <c r="D305" s="1"/>
      <c r="E305" s="3"/>
      <c r="F305" s="4"/>
      <c r="G305" s="5"/>
      <c r="H305" s="3"/>
    </row>
    <row r="306" spans="4:8" ht="14.25" customHeight="1">
      <c r="D306" s="1"/>
      <c r="E306" s="3"/>
      <c r="F306" s="4"/>
      <c r="G306" s="5"/>
      <c r="H306" s="3"/>
    </row>
    <row r="307" spans="4:8" ht="14.25" customHeight="1">
      <c r="D307" s="1"/>
      <c r="E307" s="3"/>
      <c r="F307" s="4"/>
      <c r="G307" s="5"/>
      <c r="H307" s="3"/>
    </row>
    <row r="308" spans="4:8" ht="14.25" customHeight="1">
      <c r="D308" s="1"/>
      <c r="E308" s="3"/>
      <c r="F308" s="4"/>
      <c r="G308" s="5"/>
      <c r="H308" s="3"/>
    </row>
    <row r="309" spans="4:8" ht="14.25" customHeight="1">
      <c r="D309" s="1"/>
      <c r="E309" s="3"/>
      <c r="F309" s="4"/>
      <c r="G309" s="5"/>
      <c r="H309" s="3"/>
    </row>
    <row r="310" spans="4:8" ht="14.25" customHeight="1">
      <c r="D310" s="1"/>
      <c r="E310" s="3"/>
      <c r="F310" s="4"/>
      <c r="G310" s="5"/>
      <c r="H310" s="3"/>
    </row>
    <row r="311" spans="4:8" ht="14.25" customHeight="1">
      <c r="D311" s="1"/>
      <c r="E311" s="3"/>
      <c r="F311" s="4"/>
      <c r="G311" s="5"/>
      <c r="H311" s="3"/>
    </row>
    <row r="312" spans="4:8" ht="14.25" customHeight="1">
      <c r="D312" s="1"/>
      <c r="E312" s="3"/>
      <c r="F312" s="4"/>
      <c r="G312" s="5"/>
      <c r="H312" s="3"/>
    </row>
    <row r="313" spans="4:8" ht="14.25" customHeight="1">
      <c r="D313" s="1"/>
      <c r="E313" s="3"/>
      <c r="F313" s="4"/>
      <c r="G313" s="5"/>
      <c r="H313" s="3"/>
    </row>
    <row r="314" spans="4:8" ht="14.25" customHeight="1">
      <c r="D314" s="1"/>
      <c r="E314" s="3"/>
      <c r="F314" s="4"/>
      <c r="G314" s="5"/>
      <c r="H314" s="3"/>
    </row>
    <row r="315" spans="4:8" ht="14.25" customHeight="1">
      <c r="D315" s="1"/>
      <c r="E315" s="3"/>
      <c r="F315" s="4"/>
      <c r="G315" s="5"/>
      <c r="H315" s="3"/>
    </row>
    <row r="316" spans="4:8" ht="14.25" customHeight="1">
      <c r="D316" s="1"/>
      <c r="E316" s="3"/>
      <c r="F316" s="4"/>
      <c r="G316" s="5"/>
      <c r="H316" s="3"/>
    </row>
    <row r="317" spans="4:8" ht="14.25" customHeight="1">
      <c r="D317" s="1"/>
      <c r="E317" s="3"/>
      <c r="F317" s="4"/>
      <c r="G317" s="5"/>
      <c r="H317" s="3"/>
    </row>
    <row r="318" spans="4:8" ht="14.25" customHeight="1">
      <c r="D318" s="1"/>
      <c r="E318" s="3"/>
      <c r="F318" s="4"/>
      <c r="G318" s="5"/>
      <c r="H318" s="3"/>
    </row>
    <row r="319" spans="4:8" ht="14.25" customHeight="1">
      <c r="D319" s="1"/>
      <c r="E319" s="3"/>
      <c r="F319" s="4"/>
      <c r="G319" s="5"/>
      <c r="H319" s="3"/>
    </row>
    <row r="320" spans="4:8" ht="14.25" customHeight="1">
      <c r="D320" s="1"/>
      <c r="E320" s="3"/>
      <c r="F320" s="4"/>
      <c r="G320" s="5"/>
      <c r="H320" s="3"/>
    </row>
    <row r="321" spans="4:8" ht="14.25" customHeight="1">
      <c r="D321" s="1"/>
      <c r="E321" s="3"/>
      <c r="F321" s="4"/>
      <c r="G321" s="5"/>
      <c r="H321" s="3"/>
    </row>
    <row r="322" spans="4:8" ht="14.25" customHeight="1">
      <c r="D322" s="1"/>
      <c r="E322" s="3"/>
      <c r="F322" s="4"/>
      <c r="G322" s="5"/>
      <c r="H322" s="3"/>
    </row>
    <row r="323" spans="4:8" ht="14.25" customHeight="1">
      <c r="D323" s="1"/>
      <c r="E323" s="3"/>
      <c r="F323" s="4"/>
      <c r="G323" s="5"/>
      <c r="H323" s="3"/>
    </row>
    <row r="324" spans="4:8" ht="14.25" customHeight="1">
      <c r="D324" s="1"/>
      <c r="E324" s="3"/>
      <c r="F324" s="4"/>
      <c r="G324" s="5"/>
      <c r="H324" s="3"/>
    </row>
    <row r="325" spans="4:8" ht="14.25" customHeight="1">
      <c r="D325" s="1"/>
      <c r="E325" s="3"/>
      <c r="F325" s="4"/>
      <c r="G325" s="5"/>
      <c r="H325" s="3"/>
    </row>
    <row r="326" spans="4:8" ht="14.25" customHeight="1">
      <c r="D326" s="1"/>
      <c r="E326" s="3"/>
      <c r="F326" s="4"/>
      <c r="G326" s="5"/>
      <c r="H326" s="3"/>
    </row>
    <row r="327" spans="4:8" ht="14.25" customHeight="1">
      <c r="D327" s="1"/>
      <c r="E327" s="3"/>
      <c r="F327" s="4"/>
      <c r="G327" s="5"/>
      <c r="H327" s="3"/>
    </row>
    <row r="328" spans="4:8" ht="14.25" customHeight="1">
      <c r="D328" s="1"/>
      <c r="E328" s="3"/>
      <c r="F328" s="4"/>
      <c r="G328" s="5"/>
      <c r="H328" s="3"/>
    </row>
    <row r="329" spans="4:8" ht="14.25" customHeight="1">
      <c r="D329" s="1"/>
      <c r="E329" s="3"/>
      <c r="F329" s="4"/>
      <c r="G329" s="5"/>
      <c r="H329" s="3"/>
    </row>
    <row r="330" spans="4:8" ht="14.25" customHeight="1">
      <c r="D330" s="1"/>
      <c r="E330" s="3"/>
      <c r="F330" s="4"/>
      <c r="G330" s="5"/>
      <c r="H330" s="3"/>
    </row>
    <row r="331" spans="4:8" ht="14.25" customHeight="1">
      <c r="D331" s="1"/>
      <c r="E331" s="3"/>
      <c r="F331" s="4"/>
      <c r="G331" s="5"/>
      <c r="H331" s="3"/>
    </row>
    <row r="332" spans="4:8" ht="14.25" customHeight="1">
      <c r="D332" s="1"/>
      <c r="E332" s="3"/>
      <c r="F332" s="4"/>
      <c r="G332" s="5"/>
      <c r="H332" s="3"/>
    </row>
    <row r="333" spans="4:8" ht="14.25" customHeight="1">
      <c r="D333" s="1"/>
      <c r="E333" s="3"/>
      <c r="F333" s="4"/>
      <c r="G333" s="5"/>
      <c r="H333" s="3"/>
    </row>
    <row r="334" spans="4:8" ht="14.25" customHeight="1">
      <c r="D334" s="1"/>
      <c r="E334" s="3"/>
      <c r="F334" s="4"/>
      <c r="G334" s="5"/>
      <c r="H334" s="3"/>
    </row>
    <row r="335" spans="4:8" ht="14.25" customHeight="1">
      <c r="D335" s="1"/>
      <c r="E335" s="3"/>
      <c r="F335" s="4"/>
      <c r="G335" s="5"/>
      <c r="H335" s="3"/>
    </row>
    <row r="336" spans="4:8" ht="14.25" customHeight="1">
      <c r="D336" s="1"/>
      <c r="E336" s="3"/>
      <c r="F336" s="4"/>
      <c r="G336" s="5"/>
      <c r="H336" s="3"/>
    </row>
    <row r="337" spans="4:8" ht="14.25" customHeight="1">
      <c r="D337" s="1"/>
      <c r="E337" s="3"/>
      <c r="F337" s="4"/>
      <c r="G337" s="5"/>
      <c r="H337" s="3"/>
    </row>
    <row r="338" spans="4:8" ht="14.25" customHeight="1">
      <c r="D338" s="1"/>
      <c r="E338" s="3"/>
      <c r="F338" s="4"/>
      <c r="G338" s="5"/>
      <c r="H338" s="3"/>
    </row>
    <row r="339" spans="4:8" ht="14.25" customHeight="1">
      <c r="D339" s="1"/>
      <c r="E339" s="3"/>
      <c r="F339" s="4"/>
      <c r="G339" s="5"/>
      <c r="H339" s="3"/>
    </row>
    <row r="340" spans="4:8" ht="14.25" customHeight="1">
      <c r="D340" s="1"/>
      <c r="E340" s="3"/>
      <c r="F340" s="4"/>
      <c r="G340" s="5"/>
      <c r="H340" s="3"/>
    </row>
    <row r="341" spans="4:8" ht="14.25" customHeight="1">
      <c r="D341" s="1"/>
      <c r="E341" s="3"/>
      <c r="F341" s="4"/>
      <c r="G341" s="5"/>
      <c r="H341" s="3"/>
    </row>
    <row r="342" spans="4:8" ht="14.25" customHeight="1">
      <c r="D342" s="1"/>
      <c r="E342" s="3"/>
      <c r="F342" s="4"/>
      <c r="G342" s="5"/>
      <c r="H342" s="3"/>
    </row>
    <row r="343" spans="4:8" ht="14.25" customHeight="1">
      <c r="D343" s="1"/>
      <c r="E343" s="3"/>
      <c r="F343" s="4"/>
      <c r="G343" s="5"/>
      <c r="H343" s="3"/>
    </row>
    <row r="344" spans="4:8" ht="14.25" customHeight="1">
      <c r="D344" s="1"/>
      <c r="E344" s="3"/>
      <c r="F344" s="4"/>
      <c r="G344" s="5"/>
      <c r="H344" s="3"/>
    </row>
    <row r="345" spans="4:8" ht="14.25" customHeight="1">
      <c r="D345" s="1"/>
      <c r="E345" s="3"/>
      <c r="F345" s="4"/>
      <c r="G345" s="5"/>
      <c r="H345" s="3"/>
    </row>
    <row r="346" spans="4:8" ht="14.25" customHeight="1">
      <c r="D346" s="1"/>
      <c r="E346" s="3"/>
      <c r="F346" s="4"/>
      <c r="G346" s="5"/>
      <c r="H346" s="3"/>
    </row>
    <row r="347" spans="4:8" ht="14.25" customHeight="1">
      <c r="D347" s="1"/>
      <c r="E347" s="3"/>
      <c r="F347" s="4"/>
      <c r="G347" s="5"/>
      <c r="H347" s="3"/>
    </row>
    <row r="348" spans="4:8" ht="14.25" customHeight="1">
      <c r="D348" s="1"/>
      <c r="E348" s="3"/>
      <c r="F348" s="4"/>
      <c r="G348" s="5"/>
      <c r="H348" s="3"/>
    </row>
    <row r="349" spans="4:8" ht="14.25" customHeight="1">
      <c r="D349" s="1"/>
      <c r="E349" s="3"/>
      <c r="F349" s="4"/>
      <c r="G349" s="5"/>
      <c r="H349" s="3"/>
    </row>
    <row r="350" spans="4:8" ht="14.25" customHeight="1">
      <c r="D350" s="1"/>
      <c r="E350" s="3"/>
      <c r="F350" s="4"/>
      <c r="G350" s="5"/>
      <c r="H350" s="3"/>
    </row>
    <row r="351" spans="4:8" ht="14.25" customHeight="1">
      <c r="D351" s="1"/>
      <c r="E351" s="3"/>
      <c r="F351" s="4"/>
      <c r="G351" s="5"/>
      <c r="H351" s="3"/>
    </row>
    <row r="352" spans="4:8" ht="14.25" customHeight="1">
      <c r="D352" s="1"/>
      <c r="E352" s="3"/>
      <c r="F352" s="4"/>
      <c r="G352" s="5"/>
      <c r="H352" s="3"/>
    </row>
    <row r="353" spans="4:8" ht="14.25" customHeight="1">
      <c r="D353" s="1"/>
      <c r="E353" s="3"/>
      <c r="F353" s="4"/>
      <c r="G353" s="5"/>
      <c r="H353" s="3"/>
    </row>
    <row r="354" spans="4:8" ht="14.25" customHeight="1">
      <c r="D354" s="1"/>
      <c r="E354" s="3"/>
      <c r="F354" s="4"/>
      <c r="G354" s="5"/>
      <c r="H354" s="3"/>
    </row>
    <row r="355" spans="4:8" ht="14.25" customHeight="1">
      <c r="D355" s="1"/>
      <c r="E355" s="3"/>
      <c r="F355" s="4"/>
      <c r="G355" s="5"/>
      <c r="H355" s="3"/>
    </row>
    <row r="356" spans="4:8" ht="14.25" customHeight="1">
      <c r="D356" s="1"/>
      <c r="E356" s="3"/>
      <c r="F356" s="4"/>
      <c r="G356" s="5"/>
      <c r="H356" s="3"/>
    </row>
    <row r="357" spans="4:8" ht="14.25" customHeight="1">
      <c r="D357" s="1"/>
      <c r="E357" s="3"/>
      <c r="F357" s="4"/>
      <c r="G357" s="5"/>
      <c r="H357" s="3"/>
    </row>
    <row r="358" spans="4:8" ht="14.25" customHeight="1">
      <c r="D358" s="1"/>
      <c r="E358" s="3"/>
      <c r="F358" s="4"/>
      <c r="G358" s="5"/>
      <c r="H358" s="3"/>
    </row>
    <row r="359" spans="4:8" ht="14.25" customHeight="1">
      <c r="D359" s="1"/>
      <c r="E359" s="3"/>
      <c r="F359" s="4"/>
      <c r="G359" s="5"/>
      <c r="H359" s="3"/>
    </row>
    <row r="360" spans="4:8" ht="14.25" customHeight="1">
      <c r="D360" s="1"/>
      <c r="E360" s="3"/>
      <c r="F360" s="4"/>
      <c r="G360" s="5"/>
      <c r="H360" s="3"/>
    </row>
    <row r="361" spans="4:8" ht="14.25" customHeight="1">
      <c r="D361" s="1"/>
      <c r="E361" s="3"/>
      <c r="F361" s="4"/>
      <c r="G361" s="5"/>
      <c r="H361" s="3"/>
    </row>
    <row r="362" spans="4:8" ht="14.25" customHeight="1">
      <c r="D362" s="1"/>
      <c r="E362" s="3"/>
      <c r="F362" s="4"/>
      <c r="G362" s="5"/>
      <c r="H362" s="3"/>
    </row>
    <row r="363" spans="4:8" ht="14.25" customHeight="1">
      <c r="D363" s="1"/>
      <c r="E363" s="3"/>
      <c r="F363" s="4"/>
      <c r="G363" s="5"/>
      <c r="H363" s="3"/>
    </row>
    <row r="364" spans="4:8" ht="14.25" customHeight="1">
      <c r="D364" s="1"/>
      <c r="E364" s="3"/>
      <c r="F364" s="4"/>
      <c r="G364" s="5"/>
      <c r="H364" s="3"/>
    </row>
    <row r="365" spans="4:8" ht="14.25" customHeight="1">
      <c r="D365" s="1"/>
      <c r="E365" s="3"/>
      <c r="F365" s="4"/>
      <c r="G365" s="5"/>
      <c r="H365" s="3"/>
    </row>
    <row r="366" spans="4:8" ht="14.25" customHeight="1">
      <c r="D366" s="1"/>
      <c r="E366" s="3"/>
      <c r="F366" s="4"/>
      <c r="G366" s="5"/>
      <c r="H366" s="3"/>
    </row>
    <row r="367" spans="4:8" ht="14.25" customHeight="1">
      <c r="D367" s="1"/>
      <c r="E367" s="3"/>
      <c r="F367" s="4"/>
      <c r="G367" s="5"/>
      <c r="H367" s="3"/>
    </row>
    <row r="368" spans="4:8" ht="14.25" customHeight="1">
      <c r="D368" s="1"/>
      <c r="E368" s="3"/>
      <c r="F368" s="4"/>
      <c r="G368" s="5"/>
      <c r="H368" s="3"/>
    </row>
    <row r="369" spans="4:8" ht="14.25" customHeight="1">
      <c r="D369" s="1"/>
      <c r="E369" s="3"/>
      <c r="F369" s="4"/>
      <c r="G369" s="5"/>
      <c r="H369" s="3"/>
    </row>
    <row r="370" spans="4:8" ht="14.25" customHeight="1">
      <c r="D370" s="1"/>
      <c r="E370" s="3"/>
      <c r="F370" s="4"/>
      <c r="G370" s="5"/>
      <c r="H370" s="3"/>
    </row>
    <row r="371" spans="4:8" ht="14.25" customHeight="1">
      <c r="D371" s="1"/>
      <c r="E371" s="3"/>
      <c r="F371" s="4"/>
      <c r="G371" s="5"/>
      <c r="H371" s="3"/>
    </row>
    <row r="372" spans="4:8" ht="14.25" customHeight="1">
      <c r="D372" s="1"/>
      <c r="E372" s="3"/>
      <c r="F372" s="4"/>
      <c r="G372" s="5"/>
      <c r="H372" s="3"/>
    </row>
    <row r="373" spans="4:8" ht="14.25" customHeight="1">
      <c r="D373" s="1"/>
      <c r="E373" s="3"/>
      <c r="F373" s="4"/>
      <c r="G373" s="5"/>
      <c r="H373" s="3"/>
    </row>
    <row r="374" spans="4:8" ht="14.25" customHeight="1">
      <c r="D374" s="1"/>
      <c r="E374" s="3"/>
      <c r="F374" s="4"/>
      <c r="G374" s="5"/>
      <c r="H374" s="3"/>
    </row>
    <row r="375" spans="4:8" ht="14.25" customHeight="1">
      <c r="D375" s="1"/>
      <c r="E375" s="3"/>
      <c r="F375" s="4"/>
      <c r="G375" s="5"/>
      <c r="H375" s="3"/>
    </row>
    <row r="376" spans="4:8" ht="14.25" customHeight="1">
      <c r="D376" s="1"/>
      <c r="E376" s="3"/>
      <c r="F376" s="4"/>
      <c r="G376" s="5"/>
      <c r="H376" s="3"/>
    </row>
    <row r="377" spans="4:8" ht="14.25" customHeight="1">
      <c r="D377" s="1"/>
      <c r="E377" s="3"/>
      <c r="F377" s="4"/>
      <c r="G377" s="5"/>
      <c r="H377" s="3"/>
    </row>
    <row r="378" spans="4:8" ht="14.25" customHeight="1">
      <c r="D378" s="1"/>
      <c r="E378" s="3"/>
      <c r="F378" s="4"/>
      <c r="G378" s="5"/>
      <c r="H378" s="3"/>
    </row>
    <row r="379" spans="4:8" ht="14.25" customHeight="1">
      <c r="D379" s="1"/>
      <c r="E379" s="3"/>
      <c r="F379" s="4"/>
      <c r="G379" s="5"/>
      <c r="H379" s="3"/>
    </row>
    <row r="380" spans="4:8" ht="14.25" customHeight="1">
      <c r="D380" s="1"/>
      <c r="E380" s="3"/>
      <c r="F380" s="4"/>
      <c r="G380" s="5"/>
      <c r="H380" s="3"/>
    </row>
    <row r="381" spans="4:8" ht="14.25" customHeight="1">
      <c r="D381" s="1"/>
      <c r="E381" s="3"/>
      <c r="F381" s="4"/>
      <c r="G381" s="5"/>
      <c r="H381" s="3"/>
    </row>
    <row r="382" spans="4:8" ht="14.25" customHeight="1">
      <c r="D382" s="1"/>
      <c r="E382" s="3"/>
      <c r="F382" s="4"/>
      <c r="G382" s="5"/>
      <c r="H382" s="3"/>
    </row>
    <row r="383" spans="4:8" ht="14.25" customHeight="1">
      <c r="D383" s="1"/>
      <c r="E383" s="3"/>
      <c r="F383" s="4"/>
      <c r="G383" s="5"/>
      <c r="H383" s="3"/>
    </row>
    <row r="384" spans="4:8" ht="14.25" customHeight="1">
      <c r="D384" s="1"/>
      <c r="E384" s="3"/>
      <c r="F384" s="4"/>
      <c r="G384" s="5"/>
      <c r="H384" s="3"/>
    </row>
    <row r="385" spans="4:8" ht="14.25" customHeight="1">
      <c r="D385" s="1"/>
      <c r="E385" s="3"/>
      <c r="F385" s="4"/>
      <c r="G385" s="5"/>
      <c r="H385" s="3"/>
    </row>
    <row r="386" spans="4:8" ht="14.25" customHeight="1">
      <c r="D386" s="1"/>
      <c r="E386" s="3"/>
      <c r="F386" s="4"/>
      <c r="G386" s="5"/>
      <c r="H386" s="3"/>
    </row>
    <row r="387" spans="4:8" ht="14.25" customHeight="1">
      <c r="D387" s="1"/>
      <c r="E387" s="3"/>
      <c r="F387" s="4"/>
      <c r="G387" s="5"/>
      <c r="H387" s="3"/>
    </row>
    <row r="388" spans="4:8" ht="14.25" customHeight="1">
      <c r="D388" s="1"/>
      <c r="E388" s="3"/>
      <c r="F388" s="4"/>
      <c r="G388" s="5"/>
      <c r="H388" s="3"/>
    </row>
    <row r="389" spans="4:8" ht="14.25" customHeight="1">
      <c r="D389" s="1"/>
      <c r="E389" s="3"/>
      <c r="F389" s="4"/>
      <c r="G389" s="5"/>
      <c r="H389" s="3"/>
    </row>
    <row r="390" spans="4:8" ht="14.25" customHeight="1">
      <c r="D390" s="1"/>
      <c r="E390" s="3"/>
      <c r="F390" s="4"/>
      <c r="G390" s="5"/>
      <c r="H390" s="3"/>
    </row>
    <row r="391" spans="4:8" ht="14.25" customHeight="1">
      <c r="D391" s="1"/>
      <c r="E391" s="3"/>
      <c r="F391" s="4"/>
      <c r="G391" s="5"/>
      <c r="H391" s="3"/>
    </row>
    <row r="392" spans="4:8" ht="14.25" customHeight="1">
      <c r="D392" s="1"/>
      <c r="E392" s="3"/>
      <c r="F392" s="4"/>
      <c r="G392" s="5"/>
      <c r="H392" s="3"/>
    </row>
    <row r="393" spans="4:8" ht="14.25" customHeight="1">
      <c r="D393" s="1"/>
      <c r="E393" s="3"/>
      <c r="F393" s="4"/>
      <c r="G393" s="5"/>
      <c r="H393" s="3"/>
    </row>
    <row r="394" spans="4:8" ht="14.25" customHeight="1">
      <c r="D394" s="1"/>
      <c r="E394" s="3"/>
      <c r="F394" s="4"/>
      <c r="G394" s="5"/>
      <c r="H394" s="3"/>
    </row>
    <row r="395" spans="4:8" ht="14.25" customHeight="1">
      <c r="D395" s="1"/>
      <c r="E395" s="3"/>
      <c r="F395" s="4"/>
      <c r="G395" s="5"/>
      <c r="H395" s="3"/>
    </row>
    <row r="396" spans="4:8" ht="14.25" customHeight="1">
      <c r="D396" s="1"/>
      <c r="E396" s="3"/>
      <c r="F396" s="4"/>
      <c r="G396" s="5"/>
      <c r="H396" s="3"/>
    </row>
    <row r="397" spans="4:8" ht="14.25" customHeight="1">
      <c r="D397" s="1"/>
      <c r="E397" s="3"/>
      <c r="F397" s="4"/>
      <c r="G397" s="5"/>
      <c r="H397" s="3"/>
    </row>
    <row r="398" spans="4:8" ht="14.25" customHeight="1">
      <c r="D398" s="1"/>
      <c r="E398" s="3"/>
      <c r="F398" s="4"/>
      <c r="G398" s="5"/>
      <c r="H398" s="3"/>
    </row>
    <row r="399" spans="4:8" ht="14.25" customHeight="1">
      <c r="D399" s="1"/>
      <c r="E399" s="3"/>
      <c r="F399" s="4"/>
      <c r="G399" s="5"/>
      <c r="H399" s="3"/>
    </row>
    <row r="400" spans="4:8" ht="14.25" customHeight="1">
      <c r="D400" s="1"/>
      <c r="E400" s="3"/>
      <c r="F400" s="4"/>
      <c r="G400" s="5"/>
      <c r="H400" s="3"/>
    </row>
    <row r="401" spans="4:8" ht="14.25" customHeight="1">
      <c r="D401" s="1"/>
      <c r="E401" s="3"/>
      <c r="F401" s="4"/>
      <c r="G401" s="5"/>
      <c r="H401" s="3"/>
    </row>
    <row r="402" spans="4:8" ht="14.25" customHeight="1">
      <c r="D402" s="1"/>
      <c r="E402" s="3"/>
      <c r="F402" s="4"/>
      <c r="G402" s="5"/>
      <c r="H402" s="3"/>
    </row>
    <row r="403" spans="4:8" ht="14.25" customHeight="1">
      <c r="D403" s="1"/>
      <c r="E403" s="3"/>
      <c r="F403" s="4"/>
      <c r="G403" s="5"/>
      <c r="H403" s="3"/>
    </row>
    <row r="404" spans="4:8" ht="14.25" customHeight="1">
      <c r="D404" s="1"/>
      <c r="E404" s="3"/>
      <c r="F404" s="4"/>
      <c r="G404" s="5"/>
      <c r="H404" s="3"/>
    </row>
    <row r="405" spans="4:8" ht="14.25" customHeight="1">
      <c r="D405" s="1"/>
      <c r="E405" s="3"/>
      <c r="F405" s="4"/>
      <c r="G405" s="5"/>
      <c r="H405" s="3"/>
    </row>
    <row r="406" spans="4:8" ht="14.25" customHeight="1">
      <c r="D406" s="1"/>
      <c r="E406" s="3"/>
      <c r="F406" s="4"/>
      <c r="G406" s="5"/>
      <c r="H406" s="3"/>
    </row>
    <row r="407" spans="4:8" ht="14.25" customHeight="1">
      <c r="D407" s="1"/>
      <c r="E407" s="3"/>
      <c r="F407" s="4"/>
      <c r="G407" s="5"/>
      <c r="H407" s="3"/>
    </row>
    <row r="408" spans="4:8" ht="14.25" customHeight="1">
      <c r="D408" s="1"/>
      <c r="E408" s="3"/>
      <c r="F408" s="4"/>
      <c r="G408" s="5"/>
      <c r="H408" s="3"/>
    </row>
    <row r="409" spans="4:8" ht="14.25" customHeight="1">
      <c r="D409" s="1"/>
      <c r="E409" s="3"/>
      <c r="F409" s="4"/>
      <c r="G409" s="5"/>
      <c r="H409" s="3"/>
    </row>
    <row r="410" spans="4:8" ht="14.25" customHeight="1">
      <c r="D410" s="1"/>
      <c r="E410" s="3"/>
      <c r="F410" s="4"/>
      <c r="G410" s="5"/>
      <c r="H410" s="3"/>
    </row>
    <row r="411" spans="4:8" ht="14.25" customHeight="1">
      <c r="D411" s="1"/>
      <c r="E411" s="3"/>
      <c r="F411" s="4"/>
      <c r="G411" s="5"/>
      <c r="H411" s="3"/>
    </row>
    <row r="412" spans="4:8" ht="14.25" customHeight="1">
      <c r="D412" s="1"/>
      <c r="E412" s="3"/>
      <c r="F412" s="4"/>
      <c r="G412" s="5"/>
      <c r="H412" s="3"/>
    </row>
    <row r="413" spans="4:8" ht="14.25" customHeight="1">
      <c r="D413" s="1"/>
      <c r="E413" s="3"/>
      <c r="F413" s="4"/>
      <c r="G413" s="5"/>
      <c r="H413" s="3"/>
    </row>
    <row r="414" spans="4:8" ht="14.25" customHeight="1">
      <c r="D414" s="1"/>
      <c r="E414" s="3"/>
      <c r="F414" s="4"/>
      <c r="G414" s="5"/>
      <c r="H414" s="3"/>
    </row>
    <row r="415" spans="4:8" ht="14.25" customHeight="1">
      <c r="D415" s="1"/>
      <c r="E415" s="3"/>
      <c r="F415" s="4"/>
      <c r="G415" s="5"/>
      <c r="H415" s="3"/>
    </row>
    <row r="416" spans="4:8" ht="14.25" customHeight="1">
      <c r="D416" s="1"/>
      <c r="E416" s="3"/>
      <c r="F416" s="4"/>
      <c r="G416" s="5"/>
      <c r="H416" s="3"/>
    </row>
    <row r="417" spans="4:8" ht="14.25" customHeight="1">
      <c r="D417" s="1"/>
      <c r="E417" s="3"/>
      <c r="F417" s="4"/>
      <c r="G417" s="5"/>
      <c r="H417" s="3"/>
    </row>
    <row r="418" spans="4:8" ht="14.25" customHeight="1">
      <c r="D418" s="1"/>
      <c r="E418" s="3"/>
      <c r="F418" s="4"/>
      <c r="G418" s="5"/>
      <c r="H418" s="3"/>
    </row>
    <row r="419" spans="4:8" ht="14.25" customHeight="1">
      <c r="D419" s="1"/>
      <c r="E419" s="3"/>
      <c r="F419" s="4"/>
      <c r="G419" s="5"/>
      <c r="H419" s="3"/>
    </row>
    <row r="420" spans="4:8" ht="14.25" customHeight="1">
      <c r="D420" s="1"/>
      <c r="E420" s="3"/>
      <c r="F420" s="4"/>
      <c r="G420" s="5"/>
      <c r="H420" s="3"/>
    </row>
    <row r="421" spans="4:8" ht="14.25" customHeight="1">
      <c r="D421" s="1"/>
      <c r="E421" s="3"/>
      <c r="F421" s="4"/>
      <c r="G421" s="5"/>
      <c r="H421" s="3"/>
    </row>
    <row r="422" spans="4:8" ht="14.25" customHeight="1">
      <c r="D422" s="1"/>
      <c r="E422" s="3"/>
      <c r="F422" s="4"/>
      <c r="G422" s="5"/>
      <c r="H422" s="3"/>
    </row>
    <row r="423" spans="4:8" ht="14.25" customHeight="1">
      <c r="D423" s="1"/>
      <c r="E423" s="3"/>
      <c r="F423" s="4"/>
      <c r="G423" s="5"/>
      <c r="H423" s="3"/>
    </row>
    <row r="424" spans="4:8" ht="14.25" customHeight="1">
      <c r="D424" s="1"/>
      <c r="E424" s="3"/>
      <c r="F424" s="4"/>
      <c r="G424" s="5"/>
      <c r="H424" s="3"/>
    </row>
    <row r="425" spans="4:8" ht="14.25" customHeight="1">
      <c r="D425" s="1"/>
      <c r="E425" s="3"/>
      <c r="F425" s="4"/>
      <c r="G425" s="5"/>
      <c r="H425" s="3"/>
    </row>
    <row r="426" spans="4:8" ht="14.25" customHeight="1">
      <c r="D426" s="1"/>
      <c r="E426" s="3"/>
      <c r="F426" s="4"/>
      <c r="G426" s="5"/>
      <c r="H426" s="3"/>
    </row>
    <row r="427" spans="4:8" ht="14.25" customHeight="1">
      <c r="D427" s="1"/>
      <c r="E427" s="3"/>
      <c r="F427" s="4"/>
      <c r="G427" s="5"/>
      <c r="H427" s="3"/>
    </row>
    <row r="428" spans="4:8" ht="14.25" customHeight="1">
      <c r="D428" s="1"/>
      <c r="E428" s="3"/>
      <c r="F428" s="4"/>
      <c r="G428" s="5"/>
      <c r="H428" s="3"/>
    </row>
    <row r="429" spans="4:8" ht="14.25" customHeight="1">
      <c r="D429" s="1"/>
      <c r="E429" s="3"/>
      <c r="F429" s="4"/>
      <c r="G429" s="5"/>
      <c r="H429" s="3"/>
    </row>
    <row r="430" spans="4:8" ht="14.25" customHeight="1">
      <c r="D430" s="1"/>
      <c r="E430" s="3"/>
      <c r="F430" s="4"/>
      <c r="G430" s="5"/>
      <c r="H430" s="3"/>
    </row>
    <row r="431" spans="4:8" ht="14.25" customHeight="1">
      <c r="D431" s="1"/>
      <c r="E431" s="3"/>
      <c r="F431" s="4"/>
      <c r="G431" s="5"/>
      <c r="H431" s="3"/>
    </row>
    <row r="432" spans="4:8" ht="14.25" customHeight="1">
      <c r="D432" s="1"/>
      <c r="E432" s="3"/>
      <c r="F432" s="4"/>
      <c r="G432" s="5"/>
      <c r="H432" s="3"/>
    </row>
    <row r="433" spans="4:8" ht="14.25" customHeight="1">
      <c r="D433" s="1"/>
      <c r="E433" s="3"/>
      <c r="F433" s="4"/>
      <c r="G433" s="5"/>
      <c r="H433" s="3"/>
    </row>
    <row r="434" spans="4:8" ht="14.25" customHeight="1">
      <c r="D434" s="1"/>
      <c r="E434" s="3"/>
      <c r="F434" s="4"/>
      <c r="G434" s="5"/>
      <c r="H434" s="3"/>
    </row>
    <row r="435" spans="4:8" ht="14.25" customHeight="1">
      <c r="D435" s="1"/>
      <c r="E435" s="3"/>
      <c r="F435" s="4"/>
      <c r="G435" s="5"/>
      <c r="H435" s="3"/>
    </row>
    <row r="436" spans="4:8" ht="14.25" customHeight="1">
      <c r="D436" s="1"/>
      <c r="E436" s="3"/>
      <c r="F436" s="4"/>
      <c r="G436" s="5"/>
      <c r="H436" s="3"/>
    </row>
    <row r="437" spans="4:8" ht="14.25" customHeight="1">
      <c r="D437" s="1"/>
      <c r="E437" s="3"/>
      <c r="F437" s="4"/>
      <c r="G437" s="5"/>
      <c r="H437" s="3"/>
    </row>
    <row r="438" spans="4:8" ht="14.25" customHeight="1">
      <c r="D438" s="1"/>
      <c r="E438" s="3"/>
      <c r="F438" s="4"/>
      <c r="G438" s="5"/>
      <c r="H438" s="3"/>
    </row>
    <row r="439" spans="4:8" ht="14.25" customHeight="1">
      <c r="D439" s="1"/>
      <c r="E439" s="3"/>
      <c r="F439" s="4"/>
      <c r="G439" s="5"/>
      <c r="H439" s="3"/>
    </row>
    <row r="440" spans="4:8" ht="14.25" customHeight="1">
      <c r="D440" s="1"/>
      <c r="E440" s="3"/>
      <c r="F440" s="4"/>
      <c r="G440" s="5"/>
      <c r="H440" s="3"/>
    </row>
    <row r="441" spans="4:8" ht="14.25" customHeight="1">
      <c r="D441" s="1"/>
      <c r="E441" s="3"/>
      <c r="F441" s="4"/>
      <c r="G441" s="5"/>
      <c r="H441" s="3"/>
    </row>
    <row r="442" spans="4:8" ht="14.25" customHeight="1">
      <c r="D442" s="1"/>
      <c r="E442" s="3"/>
      <c r="F442" s="4"/>
      <c r="G442" s="5"/>
      <c r="H442" s="3"/>
    </row>
    <row r="443" spans="4:8" ht="14.25" customHeight="1">
      <c r="D443" s="1"/>
      <c r="E443" s="3"/>
      <c r="F443" s="4"/>
      <c r="G443" s="5"/>
      <c r="H443" s="3"/>
    </row>
    <row r="444" spans="4:8" ht="14.25" customHeight="1">
      <c r="D444" s="1"/>
      <c r="E444" s="3"/>
      <c r="F444" s="4"/>
      <c r="G444" s="5"/>
      <c r="H444" s="3"/>
    </row>
    <row r="445" spans="4:8" ht="14.25" customHeight="1">
      <c r="D445" s="1"/>
      <c r="E445" s="3"/>
      <c r="F445" s="4"/>
      <c r="G445" s="5"/>
      <c r="H445" s="3"/>
    </row>
    <row r="446" spans="4:8" ht="14.25" customHeight="1">
      <c r="D446" s="1"/>
      <c r="E446" s="3"/>
      <c r="F446" s="4"/>
      <c r="G446" s="5"/>
      <c r="H446" s="3"/>
    </row>
    <row r="447" spans="4:8" ht="14.25" customHeight="1">
      <c r="D447" s="1"/>
      <c r="E447" s="3"/>
      <c r="F447" s="4"/>
      <c r="G447" s="5"/>
      <c r="H447" s="3"/>
    </row>
    <row r="448" spans="4:8" ht="14.25" customHeight="1">
      <c r="D448" s="1"/>
      <c r="E448" s="3"/>
      <c r="F448" s="4"/>
      <c r="G448" s="5"/>
      <c r="H448" s="3"/>
    </row>
    <row r="449" spans="4:8" ht="14.25" customHeight="1">
      <c r="D449" s="1"/>
      <c r="E449" s="3"/>
      <c r="F449" s="4"/>
      <c r="G449" s="5"/>
      <c r="H449" s="3"/>
    </row>
    <row r="450" spans="4:8" ht="14.25" customHeight="1">
      <c r="D450" s="1"/>
      <c r="E450" s="3"/>
      <c r="F450" s="4"/>
      <c r="G450" s="5"/>
      <c r="H450" s="3"/>
    </row>
    <row r="451" spans="4:8" ht="14.25" customHeight="1">
      <c r="D451" s="1"/>
      <c r="E451" s="3"/>
      <c r="F451" s="4"/>
      <c r="G451" s="5"/>
      <c r="H451" s="3"/>
    </row>
    <row r="452" spans="4:8" ht="14.25" customHeight="1">
      <c r="D452" s="1"/>
      <c r="E452" s="3"/>
      <c r="F452" s="4"/>
      <c r="G452" s="5"/>
      <c r="H452" s="3"/>
    </row>
    <row r="453" spans="4:8" ht="14.25" customHeight="1">
      <c r="D453" s="1"/>
      <c r="E453" s="3"/>
      <c r="F453" s="4"/>
      <c r="G453" s="5"/>
      <c r="H453" s="3"/>
    </row>
    <row r="454" spans="4:8" ht="14.25" customHeight="1">
      <c r="D454" s="1"/>
      <c r="E454" s="3"/>
      <c r="F454" s="4"/>
      <c r="G454" s="5"/>
      <c r="H454" s="3"/>
    </row>
    <row r="455" spans="4:8" ht="14.25" customHeight="1">
      <c r="D455" s="1"/>
      <c r="E455" s="3"/>
      <c r="F455" s="4"/>
      <c r="G455" s="5"/>
      <c r="H455" s="3"/>
    </row>
    <row r="456" spans="4:8" ht="14.25" customHeight="1">
      <c r="D456" s="1"/>
      <c r="E456" s="3"/>
      <c r="F456" s="4"/>
      <c r="G456" s="5"/>
      <c r="H456" s="3"/>
    </row>
    <row r="457" spans="4:8" ht="14.25" customHeight="1">
      <c r="D457" s="1"/>
      <c r="E457" s="3"/>
      <c r="F457" s="4"/>
      <c r="G457" s="5"/>
      <c r="H457" s="3"/>
    </row>
    <row r="458" spans="4:8" ht="14.25" customHeight="1">
      <c r="D458" s="1"/>
      <c r="E458" s="3"/>
      <c r="F458" s="4"/>
      <c r="G458" s="5"/>
      <c r="H458" s="3"/>
    </row>
    <row r="459" spans="4:8" ht="14.25" customHeight="1">
      <c r="D459" s="1"/>
      <c r="E459" s="3"/>
      <c r="F459" s="4"/>
      <c r="G459" s="5"/>
      <c r="H459" s="3"/>
    </row>
    <row r="460" spans="4:8" ht="14.25" customHeight="1">
      <c r="D460" s="1"/>
      <c r="E460" s="3"/>
      <c r="F460" s="4"/>
      <c r="G460" s="5"/>
      <c r="H460" s="3"/>
    </row>
    <row r="461" spans="4:8" ht="14.25" customHeight="1">
      <c r="D461" s="1"/>
      <c r="E461" s="3"/>
      <c r="F461" s="4"/>
      <c r="G461" s="5"/>
      <c r="H461" s="3"/>
    </row>
    <row r="462" spans="4:8" ht="14.25" customHeight="1">
      <c r="D462" s="1"/>
      <c r="E462" s="3"/>
      <c r="F462" s="4"/>
      <c r="G462" s="5"/>
      <c r="H462" s="3"/>
    </row>
    <row r="463" spans="4:8" ht="14.25" customHeight="1">
      <c r="D463" s="1"/>
      <c r="E463" s="3"/>
      <c r="F463" s="4"/>
      <c r="G463" s="5"/>
      <c r="H463" s="3"/>
    </row>
    <row r="464" spans="4:8" ht="14.25" customHeight="1">
      <c r="D464" s="1"/>
      <c r="E464" s="3"/>
      <c r="F464" s="4"/>
      <c r="G464" s="5"/>
      <c r="H464" s="3"/>
    </row>
    <row r="465" spans="4:8" ht="14.25" customHeight="1">
      <c r="D465" s="1"/>
      <c r="E465" s="3"/>
      <c r="F465" s="4"/>
      <c r="G465" s="5"/>
      <c r="H465" s="3"/>
    </row>
    <row r="466" spans="4:8" ht="14.25" customHeight="1">
      <c r="D466" s="1"/>
      <c r="E466" s="3"/>
      <c r="F466" s="4"/>
      <c r="G466" s="5"/>
      <c r="H466" s="3"/>
    </row>
    <row r="467" spans="4:8" ht="14.25" customHeight="1">
      <c r="D467" s="1"/>
      <c r="E467" s="3"/>
      <c r="F467" s="4"/>
      <c r="G467" s="5"/>
      <c r="H467" s="3"/>
    </row>
    <row r="468" spans="4:8" ht="14.25" customHeight="1">
      <c r="D468" s="1"/>
      <c r="E468" s="3"/>
      <c r="F468" s="4"/>
      <c r="G468" s="5"/>
      <c r="H468" s="3"/>
    </row>
    <row r="469" spans="4:8" ht="14.25" customHeight="1">
      <c r="D469" s="1"/>
      <c r="E469" s="3"/>
      <c r="F469" s="4"/>
      <c r="G469" s="5"/>
      <c r="H469" s="3"/>
    </row>
    <row r="470" spans="4:8" ht="14.25" customHeight="1">
      <c r="D470" s="1"/>
      <c r="E470" s="3"/>
      <c r="F470" s="4"/>
      <c r="G470" s="5"/>
      <c r="H470" s="3"/>
    </row>
    <row r="471" spans="4:8" ht="14.25" customHeight="1">
      <c r="D471" s="1"/>
      <c r="E471" s="3"/>
      <c r="F471" s="4"/>
      <c r="G471" s="5"/>
      <c r="H471" s="3"/>
    </row>
    <row r="472" spans="4:8" ht="14.25" customHeight="1">
      <c r="D472" s="1"/>
      <c r="E472" s="3"/>
      <c r="F472" s="4"/>
      <c r="G472" s="5"/>
      <c r="H472" s="3"/>
    </row>
    <row r="473" spans="4:8" ht="14.25" customHeight="1">
      <c r="D473" s="1"/>
      <c r="E473" s="3"/>
      <c r="F473" s="4"/>
      <c r="G473" s="5"/>
      <c r="H473" s="3"/>
    </row>
    <row r="474" spans="4:8" ht="14.25" customHeight="1">
      <c r="D474" s="1"/>
      <c r="E474" s="3"/>
      <c r="F474" s="4"/>
      <c r="G474" s="5"/>
      <c r="H474" s="3"/>
    </row>
    <row r="475" spans="4:8" ht="14.25" customHeight="1">
      <c r="D475" s="1"/>
      <c r="E475" s="3"/>
      <c r="F475" s="4"/>
      <c r="G475" s="5"/>
      <c r="H475" s="3"/>
    </row>
    <row r="476" spans="4:8" ht="14.25" customHeight="1">
      <c r="D476" s="1"/>
      <c r="E476" s="3"/>
      <c r="F476" s="4"/>
      <c r="G476" s="5"/>
      <c r="H476" s="3"/>
    </row>
    <row r="477" spans="4:8" ht="14.25" customHeight="1">
      <c r="D477" s="1"/>
      <c r="E477" s="3"/>
      <c r="F477" s="4"/>
      <c r="G477" s="5"/>
      <c r="H477" s="3"/>
    </row>
    <row r="478" spans="4:8" ht="14.25" customHeight="1">
      <c r="D478" s="1"/>
      <c r="E478" s="3"/>
      <c r="F478" s="4"/>
      <c r="G478" s="5"/>
      <c r="H478" s="3"/>
    </row>
    <row r="479" spans="4:8" ht="14.25" customHeight="1">
      <c r="D479" s="1"/>
      <c r="E479" s="3"/>
      <c r="F479" s="4"/>
      <c r="G479" s="5"/>
      <c r="H479" s="3"/>
    </row>
    <row r="480" spans="4:8" ht="14.25" customHeight="1">
      <c r="D480" s="1"/>
      <c r="E480" s="3"/>
      <c r="F480" s="4"/>
      <c r="G480" s="5"/>
      <c r="H480" s="3"/>
    </row>
    <row r="481" spans="4:8" ht="14.25" customHeight="1">
      <c r="D481" s="1"/>
      <c r="E481" s="3"/>
      <c r="F481" s="4"/>
      <c r="G481" s="5"/>
      <c r="H481" s="3"/>
    </row>
    <row r="482" spans="4:8" ht="14.25" customHeight="1">
      <c r="D482" s="1"/>
      <c r="E482" s="3"/>
      <c r="F482" s="4"/>
      <c r="G482" s="5"/>
      <c r="H482" s="3"/>
    </row>
    <row r="483" spans="4:8" ht="14.25" customHeight="1">
      <c r="D483" s="1"/>
      <c r="E483" s="3"/>
      <c r="F483" s="4"/>
      <c r="G483" s="5"/>
      <c r="H483" s="3"/>
    </row>
    <row r="484" spans="4:8" ht="14.25" customHeight="1">
      <c r="D484" s="1"/>
      <c r="E484" s="3"/>
      <c r="F484" s="4"/>
      <c r="G484" s="5"/>
      <c r="H484" s="3"/>
    </row>
    <row r="485" spans="4:8" ht="14.25" customHeight="1">
      <c r="D485" s="1"/>
      <c r="E485" s="3"/>
      <c r="F485" s="4"/>
      <c r="G485" s="5"/>
      <c r="H485" s="3"/>
    </row>
    <row r="486" spans="4:8" ht="14.25" customHeight="1">
      <c r="D486" s="1"/>
      <c r="E486" s="3"/>
      <c r="F486" s="4"/>
      <c r="G486" s="5"/>
      <c r="H486" s="3"/>
    </row>
    <row r="487" spans="4:8" ht="14.25" customHeight="1">
      <c r="D487" s="1"/>
      <c r="E487" s="3"/>
      <c r="F487" s="4"/>
      <c r="G487" s="5"/>
      <c r="H487" s="3"/>
    </row>
    <row r="488" spans="4:8" ht="14.25" customHeight="1">
      <c r="D488" s="1"/>
      <c r="E488" s="3"/>
      <c r="F488" s="4"/>
      <c r="G488" s="5"/>
      <c r="H488" s="3"/>
    </row>
    <row r="489" spans="4:8" ht="14.25" customHeight="1">
      <c r="D489" s="1"/>
      <c r="E489" s="3"/>
      <c r="F489" s="4"/>
      <c r="G489" s="5"/>
      <c r="H489" s="3"/>
    </row>
    <row r="490" spans="4:8" ht="14.25" customHeight="1">
      <c r="D490" s="1"/>
      <c r="E490" s="3"/>
      <c r="F490" s="4"/>
      <c r="G490" s="5"/>
      <c r="H490" s="3"/>
    </row>
    <row r="491" spans="4:8" ht="14.25" customHeight="1">
      <c r="D491" s="1"/>
      <c r="E491" s="3"/>
      <c r="F491" s="4"/>
      <c r="G491" s="5"/>
      <c r="H491" s="3"/>
    </row>
    <row r="492" spans="4:8" ht="14.25" customHeight="1">
      <c r="D492" s="1"/>
      <c r="E492" s="3"/>
      <c r="F492" s="4"/>
      <c r="G492" s="5"/>
      <c r="H492" s="3"/>
    </row>
    <row r="493" spans="4:8" ht="14.25" customHeight="1">
      <c r="D493" s="1"/>
      <c r="E493" s="3"/>
      <c r="F493" s="4"/>
      <c r="G493" s="5"/>
      <c r="H493" s="3"/>
    </row>
    <row r="494" spans="4:8" ht="14.25" customHeight="1">
      <c r="D494" s="1"/>
      <c r="E494" s="3"/>
      <c r="F494" s="4"/>
      <c r="G494" s="5"/>
      <c r="H494" s="3"/>
    </row>
    <row r="495" spans="4:8" ht="14.25" customHeight="1">
      <c r="D495" s="1"/>
      <c r="E495" s="3"/>
      <c r="F495" s="4"/>
      <c r="G495" s="5"/>
      <c r="H495" s="3"/>
    </row>
    <row r="496" spans="4:8" ht="14.25" customHeight="1">
      <c r="D496" s="1"/>
      <c r="E496" s="3"/>
      <c r="F496" s="4"/>
      <c r="G496" s="5"/>
      <c r="H496" s="3"/>
    </row>
    <row r="497" spans="4:8" ht="14.25" customHeight="1">
      <c r="D497" s="1"/>
      <c r="E497" s="3"/>
      <c r="F497" s="4"/>
      <c r="G497" s="5"/>
      <c r="H497" s="3"/>
    </row>
    <row r="498" spans="4:8" ht="14.25" customHeight="1">
      <c r="D498" s="1"/>
      <c r="E498" s="3"/>
      <c r="F498" s="4"/>
      <c r="G498" s="5"/>
      <c r="H498" s="3"/>
    </row>
    <row r="499" spans="4:8" ht="14.25" customHeight="1">
      <c r="D499" s="1"/>
      <c r="E499" s="3"/>
      <c r="F499" s="4"/>
      <c r="G499" s="5"/>
      <c r="H499" s="3"/>
    </row>
    <row r="500" spans="4:8" ht="14.25" customHeight="1">
      <c r="D500" s="1"/>
      <c r="E500" s="3"/>
      <c r="F500" s="4"/>
      <c r="G500" s="5"/>
      <c r="H500" s="3"/>
    </row>
    <row r="501" spans="4:8" ht="14.25" customHeight="1">
      <c r="D501" s="1"/>
      <c r="E501" s="3"/>
      <c r="F501" s="4"/>
      <c r="G501" s="5"/>
      <c r="H501" s="3"/>
    </row>
    <row r="502" spans="4:8" ht="14.25" customHeight="1">
      <c r="D502" s="1"/>
      <c r="E502" s="3"/>
      <c r="F502" s="4"/>
      <c r="G502" s="5"/>
      <c r="H502" s="3"/>
    </row>
    <row r="503" spans="4:8" ht="14.25" customHeight="1">
      <c r="D503" s="1"/>
      <c r="E503" s="3"/>
      <c r="F503" s="4"/>
      <c r="G503" s="5"/>
      <c r="H503" s="3"/>
    </row>
    <row r="504" spans="4:8" ht="14.25" customHeight="1">
      <c r="D504" s="1"/>
      <c r="E504" s="3"/>
      <c r="F504" s="4"/>
      <c r="G504" s="5"/>
      <c r="H504" s="3"/>
    </row>
    <row r="505" spans="4:8" ht="14.25" customHeight="1">
      <c r="D505" s="1"/>
      <c r="E505" s="3"/>
      <c r="F505" s="4"/>
      <c r="G505" s="5"/>
      <c r="H505" s="3"/>
    </row>
    <row r="506" spans="4:8" ht="14.25" customHeight="1">
      <c r="D506" s="1"/>
      <c r="E506" s="3"/>
      <c r="F506" s="4"/>
      <c r="G506" s="5"/>
      <c r="H506" s="3"/>
    </row>
    <row r="507" spans="4:8" ht="14.25" customHeight="1">
      <c r="D507" s="1"/>
      <c r="E507" s="3"/>
      <c r="F507" s="4"/>
      <c r="G507" s="5"/>
      <c r="H507" s="3"/>
    </row>
    <row r="508" spans="4:8" ht="14.25" customHeight="1">
      <c r="D508" s="1"/>
      <c r="E508" s="3"/>
      <c r="F508" s="4"/>
      <c r="G508" s="5"/>
      <c r="H508" s="3"/>
    </row>
    <row r="509" spans="4:8" ht="14.25" customHeight="1">
      <c r="D509" s="1"/>
      <c r="E509" s="3"/>
      <c r="F509" s="4"/>
      <c r="G509" s="5"/>
      <c r="H509" s="3"/>
    </row>
    <row r="510" spans="4:8" ht="14.25" customHeight="1">
      <c r="D510" s="1"/>
      <c r="E510" s="3"/>
      <c r="F510" s="4"/>
      <c r="G510" s="5"/>
      <c r="H510" s="3"/>
    </row>
    <row r="511" spans="4:8" ht="14.25" customHeight="1">
      <c r="D511" s="1"/>
      <c r="E511" s="3"/>
      <c r="F511" s="4"/>
      <c r="G511" s="5"/>
      <c r="H511" s="3"/>
    </row>
    <row r="512" spans="4:8" ht="14.25" customHeight="1">
      <c r="D512" s="1"/>
      <c r="E512" s="3"/>
      <c r="F512" s="4"/>
      <c r="G512" s="5"/>
      <c r="H512" s="3"/>
    </row>
    <row r="513" spans="4:8" ht="14.25" customHeight="1">
      <c r="D513" s="1"/>
      <c r="E513" s="3"/>
      <c r="F513" s="4"/>
      <c r="G513" s="5"/>
      <c r="H513" s="3"/>
    </row>
    <row r="514" spans="4:8" ht="14.25" customHeight="1">
      <c r="D514" s="1"/>
      <c r="E514" s="3"/>
      <c r="F514" s="4"/>
      <c r="G514" s="5"/>
      <c r="H514" s="3"/>
    </row>
    <row r="515" spans="4:8" ht="14.25" customHeight="1">
      <c r="D515" s="1"/>
      <c r="E515" s="3"/>
      <c r="F515" s="4"/>
      <c r="G515" s="5"/>
      <c r="H515" s="3"/>
    </row>
    <row r="516" spans="4:8" ht="14.25" customHeight="1">
      <c r="D516" s="1"/>
      <c r="E516" s="3"/>
      <c r="F516" s="4"/>
      <c r="G516" s="5"/>
      <c r="H516" s="3"/>
    </row>
    <row r="517" spans="4:8" ht="14.25" customHeight="1">
      <c r="D517" s="1"/>
      <c r="E517" s="3"/>
      <c r="F517" s="4"/>
      <c r="G517" s="5"/>
      <c r="H517" s="3"/>
    </row>
    <row r="518" spans="4:8" ht="14.25" customHeight="1">
      <c r="D518" s="1"/>
      <c r="E518" s="3"/>
      <c r="F518" s="4"/>
      <c r="G518" s="5"/>
      <c r="H518" s="3"/>
    </row>
    <row r="519" spans="4:8" ht="14.25" customHeight="1">
      <c r="D519" s="1"/>
      <c r="E519" s="3"/>
      <c r="F519" s="4"/>
      <c r="G519" s="5"/>
      <c r="H519" s="3"/>
    </row>
    <row r="520" spans="4:8" ht="14.25" customHeight="1">
      <c r="D520" s="1"/>
      <c r="E520" s="3"/>
      <c r="F520" s="4"/>
      <c r="G520" s="5"/>
      <c r="H520" s="3"/>
    </row>
    <row r="521" spans="4:8" ht="14.25" customHeight="1">
      <c r="D521" s="1"/>
      <c r="E521" s="3"/>
      <c r="F521" s="4"/>
      <c r="G521" s="5"/>
      <c r="H521" s="3"/>
    </row>
    <row r="522" spans="4:8" ht="14.25" customHeight="1">
      <c r="D522" s="1"/>
      <c r="E522" s="3"/>
      <c r="F522" s="4"/>
      <c r="G522" s="5"/>
      <c r="H522" s="3"/>
    </row>
    <row r="523" spans="4:8" ht="14.25" customHeight="1">
      <c r="D523" s="1"/>
      <c r="E523" s="3"/>
      <c r="F523" s="4"/>
      <c r="G523" s="5"/>
      <c r="H523" s="3"/>
    </row>
    <row r="524" spans="4:8" ht="14.25" customHeight="1">
      <c r="D524" s="1"/>
      <c r="E524" s="3"/>
      <c r="F524" s="4"/>
      <c r="G524" s="5"/>
      <c r="H524" s="3"/>
    </row>
    <row r="525" spans="4:8" ht="14.25" customHeight="1">
      <c r="D525" s="1"/>
      <c r="E525" s="3"/>
      <c r="F525" s="4"/>
      <c r="G525" s="5"/>
      <c r="H525" s="3"/>
    </row>
    <row r="526" spans="4:8" ht="14.25" customHeight="1">
      <c r="D526" s="1"/>
      <c r="E526" s="3"/>
      <c r="F526" s="4"/>
      <c r="G526" s="5"/>
      <c r="H526" s="3"/>
    </row>
    <row r="527" spans="4:8" ht="14.25" customHeight="1">
      <c r="D527" s="1"/>
      <c r="E527" s="3"/>
      <c r="F527" s="4"/>
      <c r="G527" s="5"/>
      <c r="H527" s="3"/>
    </row>
    <row r="528" spans="4:8" ht="14.25" customHeight="1">
      <c r="D528" s="1"/>
      <c r="E528" s="3"/>
      <c r="F528" s="4"/>
      <c r="G528" s="5"/>
      <c r="H528" s="3"/>
    </row>
    <row r="529" spans="4:8" ht="14.25" customHeight="1">
      <c r="D529" s="1"/>
      <c r="E529" s="3"/>
      <c r="F529" s="4"/>
      <c r="G529" s="5"/>
      <c r="H529" s="3"/>
    </row>
    <row r="530" spans="4:8" ht="14.25" customHeight="1">
      <c r="D530" s="1"/>
      <c r="E530" s="3"/>
      <c r="F530" s="4"/>
      <c r="G530" s="5"/>
      <c r="H530" s="3"/>
    </row>
    <row r="531" spans="4:8" ht="14.25" customHeight="1">
      <c r="D531" s="1"/>
      <c r="E531" s="3"/>
      <c r="F531" s="4"/>
      <c r="G531" s="5"/>
      <c r="H531" s="3"/>
    </row>
    <row r="532" spans="4:8" ht="14.25" customHeight="1">
      <c r="D532" s="1"/>
      <c r="E532" s="3"/>
      <c r="F532" s="4"/>
      <c r="G532" s="5"/>
      <c r="H532" s="3"/>
    </row>
    <row r="533" spans="4:8" ht="14.25" customHeight="1">
      <c r="D533" s="1"/>
      <c r="E533" s="3"/>
      <c r="F533" s="4"/>
      <c r="G533" s="5"/>
      <c r="H533" s="3"/>
    </row>
    <row r="534" spans="4:8" ht="14.25" customHeight="1">
      <c r="D534" s="1"/>
      <c r="E534" s="3"/>
      <c r="F534" s="4"/>
      <c r="G534" s="5"/>
      <c r="H534" s="3"/>
    </row>
    <row r="535" spans="4:8" ht="14.25" customHeight="1">
      <c r="D535" s="1"/>
      <c r="E535" s="3"/>
      <c r="F535" s="4"/>
      <c r="G535" s="5"/>
      <c r="H535" s="3"/>
    </row>
    <row r="536" spans="4:8" ht="14.25" customHeight="1">
      <c r="D536" s="1"/>
      <c r="E536" s="3"/>
      <c r="F536" s="4"/>
      <c r="G536" s="5"/>
      <c r="H536" s="3"/>
    </row>
    <row r="537" spans="4:8" ht="14.25" customHeight="1">
      <c r="D537" s="1"/>
      <c r="E537" s="3"/>
      <c r="F537" s="4"/>
      <c r="G537" s="5"/>
      <c r="H537" s="3"/>
    </row>
    <row r="538" spans="4:8" ht="14.25" customHeight="1">
      <c r="D538" s="1"/>
      <c r="E538" s="3"/>
      <c r="F538" s="4"/>
      <c r="G538" s="5"/>
      <c r="H538" s="3"/>
    </row>
    <row r="539" spans="4:8" ht="14.25" customHeight="1">
      <c r="D539" s="1"/>
      <c r="E539" s="3"/>
      <c r="F539" s="4"/>
      <c r="G539" s="5"/>
      <c r="H539" s="3"/>
    </row>
    <row r="540" spans="4:8" ht="14.25" customHeight="1">
      <c r="D540" s="1"/>
      <c r="E540" s="3"/>
      <c r="F540" s="4"/>
      <c r="G540" s="5"/>
      <c r="H540" s="3"/>
    </row>
    <row r="541" spans="4:8" ht="14.25" customHeight="1">
      <c r="D541" s="1"/>
      <c r="E541" s="3"/>
      <c r="F541" s="4"/>
      <c r="G541" s="5"/>
      <c r="H541" s="3"/>
    </row>
    <row r="542" spans="4:8" ht="14.25" customHeight="1">
      <c r="D542" s="1"/>
      <c r="E542" s="3"/>
      <c r="F542" s="4"/>
      <c r="G542" s="5"/>
      <c r="H542" s="3"/>
    </row>
    <row r="543" spans="4:8" ht="14.25" customHeight="1">
      <c r="D543" s="1"/>
      <c r="E543" s="3"/>
      <c r="F543" s="4"/>
      <c r="G543" s="5"/>
      <c r="H543" s="3"/>
    </row>
    <row r="544" spans="4:8" ht="14.25" customHeight="1">
      <c r="D544" s="1"/>
      <c r="E544" s="3"/>
      <c r="F544" s="4"/>
      <c r="G544" s="5"/>
      <c r="H544" s="3"/>
    </row>
    <row r="545" spans="4:8" ht="14.25" customHeight="1">
      <c r="D545" s="1"/>
      <c r="E545" s="3"/>
      <c r="F545" s="4"/>
      <c r="G545" s="5"/>
      <c r="H545" s="3"/>
    </row>
    <row r="546" spans="4:8" ht="14.25" customHeight="1">
      <c r="D546" s="1"/>
      <c r="E546" s="3"/>
      <c r="F546" s="4"/>
      <c r="G546" s="5"/>
      <c r="H546" s="3"/>
    </row>
    <row r="547" spans="4:8" ht="14.25" customHeight="1">
      <c r="D547" s="1"/>
      <c r="E547" s="3"/>
      <c r="F547" s="4"/>
      <c r="G547" s="5"/>
      <c r="H547" s="3"/>
    </row>
    <row r="548" spans="4:8" ht="14.25" customHeight="1">
      <c r="D548" s="1"/>
      <c r="E548" s="3"/>
      <c r="F548" s="4"/>
      <c r="G548" s="5"/>
      <c r="H548" s="3"/>
    </row>
    <row r="549" spans="4:8" ht="14.25" customHeight="1">
      <c r="D549" s="1"/>
      <c r="E549" s="3"/>
      <c r="F549" s="4"/>
      <c r="G549" s="5"/>
      <c r="H549" s="3"/>
    </row>
    <row r="550" spans="4:8" ht="14.25" customHeight="1">
      <c r="D550" s="1"/>
      <c r="E550" s="3"/>
      <c r="F550" s="4"/>
      <c r="G550" s="5"/>
      <c r="H550" s="3"/>
    </row>
    <row r="551" spans="4:8" ht="14.25" customHeight="1">
      <c r="D551" s="1"/>
      <c r="E551" s="3"/>
      <c r="F551" s="4"/>
      <c r="G551" s="5"/>
      <c r="H551" s="3"/>
    </row>
    <row r="552" spans="4:8" ht="14.25" customHeight="1">
      <c r="D552" s="1"/>
      <c r="E552" s="3"/>
      <c r="F552" s="4"/>
      <c r="G552" s="5"/>
      <c r="H552" s="3"/>
    </row>
    <row r="553" spans="4:8" ht="14.25" customHeight="1">
      <c r="D553" s="1"/>
      <c r="E553" s="3"/>
      <c r="F553" s="4"/>
      <c r="G553" s="5"/>
      <c r="H553" s="3"/>
    </row>
    <row r="554" spans="4:8" ht="14.25" customHeight="1">
      <c r="D554" s="1"/>
      <c r="E554" s="3"/>
      <c r="F554" s="4"/>
      <c r="G554" s="5"/>
      <c r="H554" s="3"/>
    </row>
    <row r="555" spans="4:8" ht="14.25" customHeight="1">
      <c r="D555" s="1"/>
      <c r="E555" s="3"/>
      <c r="F555" s="4"/>
      <c r="G555" s="5"/>
      <c r="H555" s="3"/>
    </row>
    <row r="556" spans="4:8" ht="14.25" customHeight="1">
      <c r="D556" s="1"/>
      <c r="E556" s="3"/>
      <c r="F556" s="4"/>
      <c r="G556" s="5"/>
      <c r="H556" s="3"/>
    </row>
    <row r="557" spans="4:8" ht="14.25" customHeight="1">
      <c r="D557" s="1"/>
      <c r="E557" s="3"/>
      <c r="F557" s="4"/>
      <c r="G557" s="5"/>
      <c r="H557" s="3"/>
    </row>
    <row r="558" spans="4:8" ht="14.25" customHeight="1">
      <c r="D558" s="1"/>
      <c r="E558" s="3"/>
      <c r="F558" s="4"/>
      <c r="G558" s="5"/>
      <c r="H558" s="3"/>
    </row>
    <row r="559" spans="4:8" ht="14.25" customHeight="1">
      <c r="D559" s="1"/>
      <c r="E559" s="3"/>
      <c r="F559" s="4"/>
      <c r="G559" s="5"/>
      <c r="H559" s="3"/>
    </row>
    <row r="560" spans="4:8" ht="14.25" customHeight="1">
      <c r="D560" s="1"/>
      <c r="E560" s="3"/>
      <c r="F560" s="4"/>
      <c r="G560" s="5"/>
      <c r="H560" s="3"/>
    </row>
    <row r="561" spans="4:8" ht="14.25" customHeight="1">
      <c r="D561" s="1"/>
      <c r="E561" s="3"/>
      <c r="F561" s="4"/>
      <c r="G561" s="5"/>
      <c r="H561" s="3"/>
    </row>
    <row r="562" spans="4:8" ht="14.25" customHeight="1">
      <c r="D562" s="1"/>
      <c r="E562" s="3"/>
      <c r="F562" s="4"/>
      <c r="G562" s="5"/>
      <c r="H562" s="3"/>
    </row>
    <row r="563" spans="4:8" ht="14.25" customHeight="1">
      <c r="D563" s="1"/>
      <c r="E563" s="3"/>
      <c r="F563" s="4"/>
      <c r="G563" s="5"/>
      <c r="H563" s="3"/>
    </row>
    <row r="564" spans="4:8" ht="14.25" customHeight="1">
      <c r="D564" s="1"/>
      <c r="E564" s="3"/>
      <c r="F564" s="4"/>
      <c r="G564" s="5"/>
      <c r="H564" s="3"/>
    </row>
    <row r="565" spans="4:8" ht="14.25" customHeight="1">
      <c r="D565" s="1"/>
      <c r="E565" s="3"/>
      <c r="F565" s="4"/>
      <c r="G565" s="5"/>
      <c r="H565" s="3"/>
    </row>
    <row r="566" spans="4:8" ht="14.25" customHeight="1">
      <c r="D566" s="1"/>
      <c r="E566" s="3"/>
      <c r="F566" s="4"/>
      <c r="G566" s="5"/>
      <c r="H566" s="3"/>
    </row>
    <row r="567" spans="4:8" ht="14.25" customHeight="1">
      <c r="D567" s="1"/>
      <c r="E567" s="3"/>
      <c r="F567" s="4"/>
      <c r="G567" s="5"/>
      <c r="H567" s="3"/>
    </row>
    <row r="568" spans="4:8" ht="14.25" customHeight="1">
      <c r="D568" s="1"/>
      <c r="E568" s="3"/>
      <c r="F568" s="4"/>
      <c r="G568" s="5"/>
      <c r="H568" s="3"/>
    </row>
    <row r="569" spans="4:8" ht="14.25" customHeight="1">
      <c r="D569" s="1"/>
      <c r="E569" s="3"/>
      <c r="F569" s="4"/>
      <c r="G569" s="5"/>
      <c r="H569" s="3"/>
    </row>
    <row r="570" spans="4:8" ht="14.25" customHeight="1">
      <c r="D570" s="1"/>
      <c r="E570" s="3"/>
      <c r="F570" s="4"/>
      <c r="G570" s="5"/>
      <c r="H570" s="3"/>
    </row>
    <row r="571" spans="4:8" ht="14.25" customHeight="1">
      <c r="D571" s="1"/>
      <c r="E571" s="3"/>
      <c r="F571" s="4"/>
      <c r="G571" s="5"/>
      <c r="H571" s="3"/>
    </row>
    <row r="572" spans="4:8" ht="14.25" customHeight="1">
      <c r="D572" s="1"/>
      <c r="E572" s="3"/>
      <c r="F572" s="4"/>
      <c r="G572" s="5"/>
      <c r="H572" s="3"/>
    </row>
    <row r="573" spans="4:8" ht="14.25" customHeight="1">
      <c r="D573" s="1"/>
      <c r="E573" s="3"/>
      <c r="F573" s="4"/>
      <c r="G573" s="5"/>
      <c r="H573" s="3"/>
    </row>
    <row r="574" spans="4:8" ht="14.25" customHeight="1">
      <c r="D574" s="1"/>
      <c r="E574" s="3"/>
      <c r="F574" s="4"/>
      <c r="G574" s="5"/>
      <c r="H574" s="3"/>
    </row>
    <row r="575" spans="4:8" ht="14.25" customHeight="1">
      <c r="D575" s="1"/>
      <c r="E575" s="3"/>
      <c r="F575" s="4"/>
      <c r="G575" s="5"/>
      <c r="H575" s="3"/>
    </row>
    <row r="576" spans="4:8" ht="14.25" customHeight="1">
      <c r="D576" s="1"/>
      <c r="E576" s="3"/>
      <c r="F576" s="4"/>
      <c r="G576" s="5"/>
      <c r="H576" s="3"/>
    </row>
    <row r="577" spans="4:8" ht="14.25" customHeight="1">
      <c r="D577" s="1"/>
      <c r="E577" s="3"/>
      <c r="F577" s="4"/>
      <c r="G577" s="5"/>
      <c r="H577" s="3"/>
    </row>
    <row r="578" spans="4:8" ht="14.25" customHeight="1">
      <c r="D578" s="1"/>
      <c r="E578" s="3"/>
      <c r="F578" s="4"/>
      <c r="G578" s="5"/>
      <c r="H578" s="3"/>
    </row>
    <row r="579" spans="4:8" ht="14.25" customHeight="1">
      <c r="D579" s="1"/>
      <c r="E579" s="3"/>
      <c r="F579" s="4"/>
      <c r="G579" s="5"/>
      <c r="H579" s="3"/>
    </row>
    <row r="580" spans="4:8" ht="14.25" customHeight="1">
      <c r="D580" s="1"/>
      <c r="E580" s="3"/>
      <c r="F580" s="4"/>
      <c r="G580" s="5"/>
      <c r="H580" s="3"/>
    </row>
    <row r="581" spans="4:8" ht="14.25" customHeight="1">
      <c r="D581" s="1"/>
      <c r="E581" s="3"/>
      <c r="F581" s="4"/>
      <c r="G581" s="5"/>
      <c r="H581" s="3"/>
    </row>
    <row r="582" spans="4:8" ht="14.25" customHeight="1">
      <c r="D582" s="1"/>
      <c r="E582" s="3"/>
      <c r="F582" s="4"/>
      <c r="G582" s="5"/>
      <c r="H582" s="3"/>
    </row>
    <row r="583" spans="4:8" ht="14.25" customHeight="1">
      <c r="D583" s="1"/>
      <c r="E583" s="3"/>
      <c r="F583" s="4"/>
      <c r="G583" s="5"/>
      <c r="H583" s="3"/>
    </row>
    <row r="584" spans="4:8" ht="14.25" customHeight="1">
      <c r="D584" s="1"/>
      <c r="E584" s="3"/>
      <c r="F584" s="4"/>
      <c r="G584" s="5"/>
      <c r="H584" s="3"/>
    </row>
    <row r="585" spans="4:8" ht="14.25" customHeight="1">
      <c r="D585" s="1"/>
      <c r="E585" s="3"/>
      <c r="F585" s="4"/>
      <c r="G585" s="5"/>
      <c r="H585" s="3"/>
    </row>
    <row r="586" spans="4:8" ht="14.25" customHeight="1">
      <c r="D586" s="1"/>
      <c r="E586" s="3"/>
      <c r="F586" s="4"/>
      <c r="G586" s="5"/>
      <c r="H586" s="3"/>
    </row>
    <row r="587" spans="4:8" ht="14.25" customHeight="1">
      <c r="D587" s="1"/>
      <c r="E587" s="3"/>
      <c r="F587" s="4"/>
      <c r="G587" s="5"/>
      <c r="H587" s="3"/>
    </row>
    <row r="588" spans="4:8" ht="14.25" customHeight="1">
      <c r="D588" s="1"/>
      <c r="E588" s="3"/>
      <c r="F588" s="4"/>
      <c r="G588" s="5"/>
      <c r="H588" s="3"/>
    </row>
    <row r="589" spans="4:8" ht="14.25" customHeight="1">
      <c r="D589" s="1"/>
      <c r="E589" s="3"/>
      <c r="F589" s="4"/>
      <c r="G589" s="5"/>
      <c r="H589" s="3"/>
    </row>
    <row r="590" spans="4:8" ht="14.25" customHeight="1">
      <c r="D590" s="1"/>
      <c r="E590" s="3"/>
      <c r="F590" s="4"/>
      <c r="G590" s="5"/>
      <c r="H590" s="3"/>
    </row>
    <row r="591" spans="4:8" ht="14.25" customHeight="1">
      <c r="D591" s="1"/>
      <c r="E591" s="3"/>
      <c r="F591" s="4"/>
      <c r="G591" s="5"/>
      <c r="H591" s="3"/>
    </row>
    <row r="592" spans="4:8" ht="14.25" customHeight="1">
      <c r="D592" s="1"/>
      <c r="E592" s="3"/>
      <c r="F592" s="4"/>
      <c r="G592" s="5"/>
      <c r="H592" s="3"/>
    </row>
    <row r="593" spans="4:8" ht="14.25" customHeight="1">
      <c r="D593" s="1"/>
      <c r="E593" s="3"/>
      <c r="F593" s="4"/>
      <c r="G593" s="5"/>
      <c r="H593" s="3"/>
    </row>
    <row r="594" spans="4:8" ht="14.25" customHeight="1">
      <c r="D594" s="1"/>
      <c r="E594" s="3"/>
      <c r="F594" s="4"/>
      <c r="G594" s="5"/>
      <c r="H594" s="3"/>
    </row>
    <row r="595" spans="4:8" ht="14.25" customHeight="1">
      <c r="D595" s="1"/>
      <c r="E595" s="3"/>
      <c r="F595" s="4"/>
      <c r="G595" s="5"/>
      <c r="H595" s="3"/>
    </row>
    <row r="596" spans="4:8" ht="14.25" customHeight="1">
      <c r="D596" s="1"/>
      <c r="E596" s="3"/>
      <c r="F596" s="4"/>
      <c r="G596" s="5"/>
      <c r="H596" s="3"/>
    </row>
    <row r="597" spans="4:8" ht="14.25" customHeight="1">
      <c r="D597" s="1"/>
      <c r="E597" s="3"/>
      <c r="F597" s="4"/>
      <c r="G597" s="5"/>
      <c r="H597" s="3"/>
    </row>
    <row r="598" spans="4:8" ht="14.25" customHeight="1">
      <c r="D598" s="1"/>
      <c r="E598" s="3"/>
      <c r="F598" s="4"/>
      <c r="G598" s="5"/>
      <c r="H598" s="3"/>
    </row>
    <row r="599" spans="4:8" ht="14.25" customHeight="1">
      <c r="D599" s="1"/>
      <c r="E599" s="3"/>
      <c r="F599" s="4"/>
      <c r="G599" s="5"/>
      <c r="H599" s="3"/>
    </row>
    <row r="600" spans="4:8" ht="14.25" customHeight="1">
      <c r="D600" s="1"/>
      <c r="E600" s="3"/>
      <c r="F600" s="4"/>
      <c r="G600" s="5"/>
      <c r="H600" s="3"/>
    </row>
    <row r="601" spans="4:8" ht="14.25" customHeight="1">
      <c r="D601" s="1"/>
      <c r="E601" s="3"/>
      <c r="F601" s="4"/>
      <c r="G601" s="5"/>
      <c r="H601" s="3"/>
    </row>
    <row r="602" spans="4:8" ht="14.25" customHeight="1">
      <c r="D602" s="1"/>
      <c r="E602" s="3"/>
      <c r="F602" s="4"/>
      <c r="G602" s="5"/>
      <c r="H602" s="3"/>
    </row>
    <row r="603" spans="4:8" ht="14.25" customHeight="1">
      <c r="D603" s="1"/>
      <c r="E603" s="3"/>
      <c r="F603" s="4"/>
      <c r="G603" s="5"/>
      <c r="H603" s="3"/>
    </row>
    <row r="604" spans="4:8" ht="14.25" customHeight="1">
      <c r="D604" s="1"/>
      <c r="E604" s="3"/>
      <c r="F604" s="4"/>
      <c r="G604" s="5"/>
      <c r="H604" s="3"/>
    </row>
    <row r="605" spans="4:8" ht="14.25" customHeight="1">
      <c r="D605" s="1"/>
      <c r="E605" s="3"/>
      <c r="F605" s="4"/>
      <c r="G605" s="5"/>
      <c r="H605" s="3"/>
    </row>
    <row r="606" spans="4:8" ht="14.25" customHeight="1">
      <c r="D606" s="1"/>
      <c r="E606" s="3"/>
      <c r="F606" s="4"/>
      <c r="G606" s="5"/>
      <c r="H606" s="3"/>
    </row>
    <row r="607" spans="4:8" ht="14.25" customHeight="1">
      <c r="D607" s="1"/>
      <c r="E607" s="3"/>
      <c r="F607" s="4"/>
      <c r="G607" s="5"/>
      <c r="H607" s="3"/>
    </row>
    <row r="608" spans="4:8" ht="14.25" customHeight="1">
      <c r="D608" s="1"/>
      <c r="E608" s="3"/>
      <c r="F608" s="4"/>
      <c r="G608" s="5"/>
      <c r="H608" s="3"/>
    </row>
    <row r="609" spans="4:8" ht="14.25" customHeight="1">
      <c r="D609" s="1"/>
      <c r="E609" s="3"/>
      <c r="F609" s="4"/>
      <c r="G609" s="5"/>
      <c r="H609" s="3"/>
    </row>
    <row r="610" spans="4:8" ht="14.25" customHeight="1">
      <c r="D610" s="1"/>
      <c r="E610" s="3"/>
      <c r="F610" s="4"/>
      <c r="G610" s="5"/>
      <c r="H610" s="3"/>
    </row>
    <row r="611" spans="4:8" ht="14.25" customHeight="1">
      <c r="D611" s="1"/>
      <c r="E611" s="3"/>
      <c r="F611" s="4"/>
      <c r="G611" s="5"/>
      <c r="H611" s="3"/>
    </row>
    <row r="612" spans="4:8" ht="14.25" customHeight="1">
      <c r="D612" s="1"/>
      <c r="E612" s="3"/>
      <c r="F612" s="4"/>
      <c r="G612" s="5"/>
      <c r="H612" s="3"/>
    </row>
    <row r="613" spans="4:8" ht="14.25" customHeight="1">
      <c r="D613" s="1"/>
      <c r="E613" s="3"/>
      <c r="F613" s="4"/>
      <c r="G613" s="5"/>
      <c r="H613" s="3"/>
    </row>
    <row r="614" spans="4:8" ht="14.25" customHeight="1">
      <c r="D614" s="1"/>
      <c r="E614" s="3"/>
      <c r="F614" s="4"/>
      <c r="G614" s="5"/>
      <c r="H614" s="3"/>
    </row>
    <row r="615" spans="4:8" ht="14.25" customHeight="1">
      <c r="D615" s="1"/>
      <c r="E615" s="3"/>
      <c r="F615" s="4"/>
      <c r="G615" s="5"/>
      <c r="H615" s="3"/>
    </row>
    <row r="616" spans="4:8" ht="14.25" customHeight="1">
      <c r="D616" s="1"/>
      <c r="E616" s="3"/>
      <c r="F616" s="4"/>
      <c r="G616" s="5"/>
      <c r="H616" s="3"/>
    </row>
    <row r="617" spans="4:8" ht="14.25" customHeight="1">
      <c r="D617" s="1"/>
      <c r="E617" s="3"/>
      <c r="F617" s="4"/>
      <c r="G617" s="5"/>
      <c r="H617" s="3"/>
    </row>
    <row r="618" spans="4:8" ht="14.25" customHeight="1">
      <c r="D618" s="1"/>
      <c r="E618" s="3"/>
      <c r="F618" s="4"/>
      <c r="G618" s="5"/>
      <c r="H618" s="3"/>
    </row>
    <row r="619" spans="4:8" ht="14.25" customHeight="1">
      <c r="D619" s="1"/>
      <c r="E619" s="3"/>
      <c r="F619" s="4"/>
      <c r="G619" s="5"/>
      <c r="H619" s="3"/>
    </row>
    <row r="620" spans="4:8" ht="14.25" customHeight="1">
      <c r="D620" s="1"/>
      <c r="E620" s="3"/>
      <c r="F620" s="4"/>
      <c r="G620" s="5"/>
      <c r="H620" s="3"/>
    </row>
    <row r="621" spans="4:8" ht="14.25" customHeight="1">
      <c r="D621" s="1"/>
      <c r="E621" s="3"/>
      <c r="F621" s="4"/>
      <c r="G621" s="5"/>
      <c r="H621" s="3"/>
    </row>
    <row r="622" spans="4:8" ht="14.25" customHeight="1">
      <c r="D622" s="1"/>
      <c r="E622" s="3"/>
      <c r="F622" s="4"/>
      <c r="G622" s="5"/>
      <c r="H622" s="3"/>
    </row>
    <row r="623" spans="4:8" ht="14.25" customHeight="1">
      <c r="D623" s="1"/>
      <c r="E623" s="3"/>
      <c r="F623" s="4"/>
      <c r="G623" s="5"/>
      <c r="H623" s="3"/>
    </row>
    <row r="624" spans="4:8" ht="14.25" customHeight="1">
      <c r="D624" s="1"/>
      <c r="E624" s="3"/>
      <c r="F624" s="4"/>
      <c r="G624" s="5"/>
      <c r="H624" s="3"/>
    </row>
    <row r="625" spans="4:8" ht="14.25" customHeight="1">
      <c r="D625" s="1"/>
      <c r="E625" s="3"/>
      <c r="F625" s="4"/>
      <c r="G625" s="5"/>
      <c r="H625" s="3"/>
    </row>
    <row r="626" spans="4:8" ht="14.25" customHeight="1">
      <c r="D626" s="1"/>
      <c r="E626" s="3"/>
      <c r="F626" s="4"/>
      <c r="G626" s="5"/>
      <c r="H626" s="3"/>
    </row>
    <row r="627" spans="4:8" ht="14.25" customHeight="1">
      <c r="D627" s="1"/>
      <c r="E627" s="3"/>
      <c r="F627" s="4"/>
      <c r="G627" s="5"/>
      <c r="H627" s="3"/>
    </row>
    <row r="628" spans="4:8" ht="14.25" customHeight="1">
      <c r="D628" s="1"/>
      <c r="E628" s="3"/>
      <c r="F628" s="4"/>
      <c r="G628" s="5"/>
      <c r="H628" s="3"/>
    </row>
    <row r="629" spans="4:8" ht="14.25" customHeight="1">
      <c r="D629" s="1"/>
      <c r="E629" s="3"/>
      <c r="F629" s="4"/>
      <c r="G629" s="5"/>
      <c r="H629" s="3"/>
    </row>
    <row r="630" spans="4:8" ht="14.25" customHeight="1">
      <c r="D630" s="1"/>
      <c r="E630" s="3"/>
      <c r="F630" s="4"/>
      <c r="G630" s="5"/>
      <c r="H630" s="3"/>
    </row>
    <row r="631" spans="4:8" ht="14.25" customHeight="1">
      <c r="D631" s="1"/>
      <c r="E631" s="3"/>
      <c r="F631" s="4"/>
      <c r="G631" s="5"/>
      <c r="H631" s="3"/>
    </row>
    <row r="632" spans="4:8" ht="14.25" customHeight="1">
      <c r="D632" s="1"/>
      <c r="E632" s="3"/>
      <c r="F632" s="4"/>
      <c r="G632" s="5"/>
      <c r="H632" s="3"/>
    </row>
    <row r="633" spans="4:8" ht="14.25" customHeight="1">
      <c r="D633" s="1"/>
      <c r="E633" s="3"/>
      <c r="F633" s="4"/>
      <c r="G633" s="5"/>
      <c r="H633" s="3"/>
    </row>
    <row r="634" spans="4:8" ht="14.25" customHeight="1">
      <c r="D634" s="1"/>
      <c r="E634" s="3"/>
      <c r="F634" s="4"/>
      <c r="G634" s="5"/>
      <c r="H634" s="3"/>
    </row>
    <row r="635" spans="4:8" ht="14.25" customHeight="1">
      <c r="D635" s="1"/>
      <c r="E635" s="3"/>
      <c r="F635" s="4"/>
      <c r="G635" s="5"/>
      <c r="H635" s="3"/>
    </row>
    <row r="636" spans="4:8" ht="14.25" customHeight="1">
      <c r="D636" s="1"/>
      <c r="E636" s="3"/>
      <c r="F636" s="4"/>
      <c r="G636" s="5"/>
      <c r="H636" s="3"/>
    </row>
    <row r="637" spans="4:8" ht="14.25" customHeight="1">
      <c r="D637" s="1"/>
      <c r="E637" s="3"/>
      <c r="F637" s="4"/>
      <c r="G637" s="5"/>
      <c r="H637" s="3"/>
    </row>
    <row r="638" spans="4:8" ht="14.25" customHeight="1">
      <c r="D638" s="1"/>
      <c r="E638" s="3"/>
      <c r="F638" s="4"/>
      <c r="G638" s="5"/>
      <c r="H638" s="3"/>
    </row>
    <row r="639" spans="4:8" ht="14.25" customHeight="1">
      <c r="D639" s="1"/>
      <c r="E639" s="3"/>
      <c r="F639" s="4"/>
      <c r="G639" s="5"/>
      <c r="H639" s="3"/>
    </row>
    <row r="640" spans="4:8" ht="14.25" customHeight="1">
      <c r="D640" s="1"/>
      <c r="E640" s="3"/>
      <c r="F640" s="4"/>
      <c r="G640" s="5"/>
      <c r="H640" s="3"/>
    </row>
    <row r="641" spans="4:8" ht="14.25" customHeight="1">
      <c r="D641" s="1"/>
      <c r="E641" s="3"/>
      <c r="F641" s="4"/>
      <c r="G641" s="5"/>
      <c r="H641" s="3"/>
    </row>
    <row r="642" spans="4:8" ht="14.25" customHeight="1">
      <c r="D642" s="1"/>
      <c r="E642" s="3"/>
      <c r="F642" s="4"/>
      <c r="G642" s="5"/>
      <c r="H642" s="3"/>
    </row>
    <row r="643" spans="4:8" ht="14.25" customHeight="1">
      <c r="D643" s="1"/>
      <c r="E643" s="3"/>
      <c r="F643" s="4"/>
      <c r="G643" s="5"/>
      <c r="H643" s="3"/>
    </row>
    <row r="644" spans="4:8" ht="14.25" customHeight="1">
      <c r="D644" s="1"/>
      <c r="E644" s="3"/>
      <c r="F644" s="4"/>
      <c r="G644" s="5"/>
      <c r="H644" s="3"/>
    </row>
    <row r="645" spans="4:8" ht="14.25" customHeight="1">
      <c r="D645" s="1"/>
      <c r="E645" s="3"/>
      <c r="F645" s="4"/>
      <c r="G645" s="5"/>
      <c r="H645" s="3"/>
    </row>
    <row r="646" spans="4:8" ht="14.25" customHeight="1">
      <c r="D646" s="1"/>
      <c r="E646" s="3"/>
      <c r="F646" s="4"/>
      <c r="G646" s="5"/>
      <c r="H646" s="3"/>
    </row>
    <row r="647" spans="4:8" ht="14.25" customHeight="1">
      <c r="D647" s="1"/>
      <c r="E647" s="3"/>
      <c r="F647" s="4"/>
      <c r="G647" s="5"/>
      <c r="H647" s="3"/>
    </row>
    <row r="648" spans="4:8" ht="14.25" customHeight="1">
      <c r="D648" s="1"/>
      <c r="E648" s="3"/>
      <c r="F648" s="4"/>
      <c r="G648" s="5"/>
      <c r="H648" s="3"/>
    </row>
    <row r="649" spans="4:8" ht="14.25" customHeight="1">
      <c r="D649" s="1"/>
      <c r="E649" s="3"/>
      <c r="F649" s="4"/>
      <c r="G649" s="5"/>
      <c r="H649" s="3"/>
    </row>
    <row r="650" spans="4:8" ht="14.25" customHeight="1">
      <c r="D650" s="1"/>
      <c r="E650" s="3"/>
      <c r="F650" s="4"/>
      <c r="G650" s="5"/>
      <c r="H650" s="3"/>
    </row>
    <row r="651" spans="4:8" ht="14.25" customHeight="1">
      <c r="D651" s="1"/>
      <c r="E651" s="3"/>
      <c r="F651" s="4"/>
      <c r="G651" s="5"/>
      <c r="H651" s="3"/>
    </row>
    <row r="652" spans="4:8" ht="14.25" customHeight="1">
      <c r="D652" s="1"/>
      <c r="E652" s="3"/>
      <c r="F652" s="4"/>
      <c r="G652" s="5"/>
      <c r="H652" s="3"/>
    </row>
    <row r="653" spans="4:8" ht="14.25" customHeight="1">
      <c r="D653" s="1"/>
      <c r="E653" s="3"/>
      <c r="F653" s="4"/>
      <c r="G653" s="5"/>
      <c r="H653" s="3"/>
    </row>
    <row r="654" spans="4:8" ht="14.25" customHeight="1">
      <c r="D654" s="1"/>
      <c r="E654" s="3"/>
      <c r="F654" s="4"/>
      <c r="G654" s="5"/>
      <c r="H654" s="3"/>
    </row>
    <row r="655" spans="4:8" ht="14.25" customHeight="1">
      <c r="D655" s="1"/>
      <c r="E655" s="3"/>
      <c r="F655" s="4"/>
      <c r="G655" s="5"/>
      <c r="H655" s="3"/>
    </row>
    <row r="656" spans="4:8" ht="14.25" customHeight="1">
      <c r="D656" s="1"/>
      <c r="E656" s="3"/>
      <c r="F656" s="4"/>
      <c r="G656" s="5"/>
      <c r="H656" s="3"/>
    </row>
    <row r="657" spans="4:8" ht="14.25" customHeight="1">
      <c r="D657" s="1"/>
      <c r="E657" s="3"/>
      <c r="F657" s="4"/>
      <c r="G657" s="5"/>
      <c r="H657" s="3"/>
    </row>
    <row r="658" spans="4:8" ht="14.25" customHeight="1">
      <c r="D658" s="1"/>
      <c r="E658" s="3"/>
      <c r="F658" s="4"/>
      <c r="G658" s="5"/>
      <c r="H658" s="3"/>
    </row>
    <row r="659" spans="4:8" ht="14.25" customHeight="1">
      <c r="D659" s="1"/>
      <c r="E659" s="3"/>
      <c r="F659" s="4"/>
      <c r="G659" s="5"/>
      <c r="H659" s="3"/>
    </row>
    <row r="660" spans="4:8" ht="14.25" customHeight="1">
      <c r="D660" s="1"/>
      <c r="E660" s="3"/>
      <c r="F660" s="4"/>
      <c r="G660" s="5"/>
      <c r="H660" s="3"/>
    </row>
    <row r="661" spans="4:8" ht="14.25" customHeight="1">
      <c r="D661" s="1"/>
      <c r="E661" s="3"/>
      <c r="F661" s="4"/>
      <c r="G661" s="5"/>
      <c r="H661" s="3"/>
    </row>
    <row r="662" spans="4:8" ht="14.25" customHeight="1">
      <c r="D662" s="1"/>
      <c r="E662" s="3"/>
      <c r="F662" s="4"/>
      <c r="G662" s="5"/>
      <c r="H662" s="3"/>
    </row>
    <row r="663" spans="4:8" ht="14.25" customHeight="1">
      <c r="D663" s="1"/>
      <c r="E663" s="3"/>
      <c r="F663" s="4"/>
      <c r="G663" s="5"/>
      <c r="H663" s="3"/>
    </row>
    <row r="664" spans="4:8" ht="14.25" customHeight="1">
      <c r="D664" s="1"/>
      <c r="E664" s="3"/>
      <c r="F664" s="4"/>
      <c r="G664" s="5"/>
      <c r="H664" s="3"/>
    </row>
    <row r="665" spans="4:8" ht="14.25" customHeight="1">
      <c r="D665" s="1"/>
      <c r="E665" s="3"/>
      <c r="F665" s="4"/>
      <c r="G665" s="5"/>
      <c r="H665" s="3"/>
    </row>
    <row r="666" spans="4:8" ht="14.25" customHeight="1">
      <c r="D666" s="1"/>
      <c r="E666" s="3"/>
      <c r="F666" s="4"/>
      <c r="G666" s="5"/>
      <c r="H666" s="3"/>
    </row>
    <row r="667" spans="4:8" ht="14.25" customHeight="1">
      <c r="D667" s="1"/>
      <c r="E667" s="3"/>
      <c r="F667" s="4"/>
      <c r="G667" s="5"/>
      <c r="H667" s="3"/>
    </row>
    <row r="668" spans="4:8" ht="14.25" customHeight="1">
      <c r="D668" s="1"/>
      <c r="E668" s="3"/>
      <c r="F668" s="4"/>
      <c r="G668" s="5"/>
      <c r="H668" s="3"/>
    </row>
    <row r="669" spans="4:8" ht="14.25" customHeight="1">
      <c r="D669" s="1"/>
      <c r="E669" s="3"/>
      <c r="F669" s="4"/>
      <c r="G669" s="5"/>
      <c r="H669" s="3"/>
    </row>
    <row r="670" spans="4:8" ht="14.25" customHeight="1">
      <c r="D670" s="1"/>
      <c r="E670" s="3"/>
      <c r="F670" s="4"/>
      <c r="G670" s="5"/>
      <c r="H670" s="3"/>
    </row>
    <row r="671" spans="4:8" ht="14.25" customHeight="1">
      <c r="D671" s="1"/>
      <c r="E671" s="3"/>
      <c r="F671" s="4"/>
      <c r="G671" s="5"/>
      <c r="H671" s="3"/>
    </row>
    <row r="672" spans="4:8" ht="14.25" customHeight="1">
      <c r="D672" s="1"/>
      <c r="E672" s="3"/>
      <c r="F672" s="4"/>
      <c r="G672" s="5"/>
      <c r="H672" s="3"/>
    </row>
    <row r="673" spans="4:8" ht="14.25" customHeight="1">
      <c r="D673" s="1"/>
      <c r="E673" s="3"/>
      <c r="F673" s="4"/>
      <c r="G673" s="5"/>
      <c r="H673" s="3"/>
    </row>
    <row r="674" spans="4:8" ht="14.25" customHeight="1">
      <c r="D674" s="1"/>
      <c r="E674" s="3"/>
      <c r="F674" s="4"/>
      <c r="G674" s="5"/>
      <c r="H674" s="3"/>
    </row>
    <row r="675" spans="4:8" ht="14.25" customHeight="1">
      <c r="D675" s="1"/>
      <c r="E675" s="3"/>
      <c r="F675" s="4"/>
      <c r="G675" s="5"/>
      <c r="H675" s="3"/>
    </row>
    <row r="676" spans="4:8" ht="14.25" customHeight="1">
      <c r="D676" s="1"/>
      <c r="E676" s="3"/>
      <c r="F676" s="4"/>
      <c r="G676" s="5"/>
      <c r="H676" s="3"/>
    </row>
    <row r="677" spans="4:8" ht="14.25" customHeight="1">
      <c r="D677" s="1"/>
      <c r="E677" s="3"/>
      <c r="F677" s="4"/>
      <c r="G677" s="5"/>
      <c r="H677" s="3"/>
    </row>
    <row r="678" spans="4:8" ht="14.25" customHeight="1">
      <c r="D678" s="1"/>
      <c r="E678" s="3"/>
      <c r="F678" s="4"/>
      <c r="G678" s="5"/>
      <c r="H678" s="3"/>
    </row>
    <row r="679" spans="4:8" ht="14.25" customHeight="1">
      <c r="D679" s="1"/>
      <c r="E679" s="3"/>
      <c r="F679" s="4"/>
      <c r="G679" s="5"/>
      <c r="H679" s="3"/>
    </row>
    <row r="680" spans="4:8" ht="14.25" customHeight="1">
      <c r="D680" s="1"/>
      <c r="E680" s="3"/>
      <c r="F680" s="4"/>
      <c r="G680" s="5"/>
      <c r="H680" s="3"/>
    </row>
    <row r="681" spans="4:8" ht="14.25" customHeight="1">
      <c r="D681" s="1"/>
      <c r="E681" s="3"/>
      <c r="F681" s="4"/>
      <c r="G681" s="5"/>
      <c r="H681" s="3"/>
    </row>
    <row r="682" spans="4:8" ht="14.25" customHeight="1">
      <c r="D682" s="1"/>
      <c r="E682" s="3"/>
      <c r="F682" s="4"/>
      <c r="G682" s="5"/>
      <c r="H682" s="3"/>
    </row>
    <row r="683" spans="4:8" ht="14.25" customHeight="1">
      <c r="D683" s="1"/>
      <c r="E683" s="3"/>
      <c r="F683" s="4"/>
      <c r="G683" s="5"/>
      <c r="H683" s="3"/>
    </row>
    <row r="684" spans="4:8" ht="14.25" customHeight="1">
      <c r="D684" s="1"/>
      <c r="E684" s="3"/>
      <c r="F684" s="4"/>
      <c r="G684" s="5"/>
      <c r="H684" s="3"/>
    </row>
    <row r="685" spans="4:8" ht="14.25" customHeight="1">
      <c r="D685" s="1"/>
      <c r="E685" s="3"/>
      <c r="F685" s="4"/>
      <c r="G685" s="5"/>
      <c r="H685" s="3"/>
    </row>
    <row r="686" spans="4:8" ht="14.25" customHeight="1">
      <c r="D686" s="1"/>
      <c r="E686" s="3"/>
      <c r="F686" s="4"/>
      <c r="G686" s="5"/>
      <c r="H686" s="3"/>
    </row>
    <row r="687" spans="4:8" ht="14.25" customHeight="1">
      <c r="D687" s="1"/>
      <c r="E687" s="3"/>
      <c r="F687" s="4"/>
      <c r="G687" s="5"/>
      <c r="H687" s="3"/>
    </row>
    <row r="688" spans="4:8" ht="14.25" customHeight="1">
      <c r="D688" s="1"/>
      <c r="E688" s="3"/>
      <c r="F688" s="4"/>
      <c r="G688" s="5"/>
      <c r="H688" s="3"/>
    </row>
    <row r="689" spans="4:8" ht="14.25" customHeight="1">
      <c r="D689" s="1"/>
      <c r="E689" s="3"/>
      <c r="F689" s="4"/>
      <c r="G689" s="5"/>
      <c r="H689" s="3"/>
    </row>
    <row r="690" spans="4:8" ht="14.25" customHeight="1">
      <c r="D690" s="1"/>
      <c r="E690" s="3"/>
      <c r="F690" s="4"/>
      <c r="G690" s="5"/>
      <c r="H690" s="3"/>
    </row>
    <row r="691" spans="4:8" ht="14.25" customHeight="1">
      <c r="D691" s="1"/>
      <c r="E691" s="3"/>
      <c r="F691" s="4"/>
      <c r="G691" s="5"/>
      <c r="H691" s="3"/>
    </row>
    <row r="692" spans="4:8" ht="14.25" customHeight="1">
      <c r="D692" s="1"/>
      <c r="E692" s="3"/>
      <c r="F692" s="4"/>
      <c r="G692" s="5"/>
      <c r="H692" s="3"/>
    </row>
    <row r="693" spans="4:8" ht="14.25" customHeight="1">
      <c r="D693" s="1"/>
      <c r="E693" s="3"/>
      <c r="F693" s="4"/>
      <c r="G693" s="5"/>
      <c r="H693" s="3"/>
    </row>
    <row r="694" spans="4:8" ht="14.25" customHeight="1">
      <c r="D694" s="1"/>
      <c r="E694" s="3"/>
      <c r="F694" s="4"/>
      <c r="G694" s="5"/>
      <c r="H694" s="3"/>
    </row>
    <row r="695" spans="4:8" ht="14.25" customHeight="1">
      <c r="D695" s="1"/>
      <c r="E695" s="3"/>
      <c r="F695" s="4"/>
      <c r="G695" s="5"/>
      <c r="H695" s="3"/>
    </row>
    <row r="696" spans="4:8" ht="14.25" customHeight="1">
      <c r="D696" s="1"/>
      <c r="E696" s="3"/>
      <c r="F696" s="4"/>
      <c r="G696" s="5"/>
      <c r="H696" s="3"/>
    </row>
    <row r="697" spans="4:8" ht="14.25" customHeight="1">
      <c r="D697" s="1"/>
      <c r="E697" s="3"/>
      <c r="F697" s="4"/>
      <c r="G697" s="5"/>
      <c r="H697" s="3"/>
    </row>
    <row r="698" spans="4:8" ht="14.25" customHeight="1">
      <c r="D698" s="1"/>
      <c r="E698" s="3"/>
      <c r="F698" s="4"/>
      <c r="G698" s="5"/>
      <c r="H698" s="3"/>
    </row>
    <row r="699" spans="4:8" ht="14.25" customHeight="1">
      <c r="D699" s="1"/>
      <c r="E699" s="3"/>
      <c r="F699" s="4"/>
      <c r="G699" s="5"/>
      <c r="H699" s="3"/>
    </row>
    <row r="700" spans="4:8" ht="14.25" customHeight="1">
      <c r="D700" s="1"/>
      <c r="E700" s="3"/>
      <c r="F700" s="4"/>
      <c r="G700" s="5"/>
      <c r="H700" s="3"/>
    </row>
    <row r="701" spans="4:8" ht="14.25" customHeight="1">
      <c r="D701" s="1"/>
      <c r="E701" s="3"/>
      <c r="F701" s="4"/>
      <c r="G701" s="5"/>
      <c r="H701" s="3"/>
    </row>
    <row r="702" spans="4:8" ht="14.25" customHeight="1">
      <c r="D702" s="1"/>
      <c r="E702" s="3"/>
      <c r="F702" s="4"/>
      <c r="G702" s="5"/>
      <c r="H702" s="3"/>
    </row>
    <row r="703" spans="4:8" ht="14.25" customHeight="1">
      <c r="D703" s="1"/>
      <c r="E703" s="3"/>
      <c r="F703" s="4"/>
      <c r="G703" s="5"/>
      <c r="H703" s="3"/>
    </row>
    <row r="704" spans="4:8" ht="14.25" customHeight="1">
      <c r="D704" s="1"/>
      <c r="E704" s="3"/>
      <c r="F704" s="4"/>
      <c r="G704" s="5"/>
      <c r="H704" s="3"/>
    </row>
    <row r="705" spans="4:8" ht="14.25" customHeight="1">
      <c r="D705" s="1"/>
      <c r="E705" s="3"/>
      <c r="F705" s="4"/>
      <c r="G705" s="5"/>
      <c r="H705" s="3"/>
    </row>
    <row r="706" spans="4:8" ht="14.25" customHeight="1">
      <c r="D706" s="1"/>
      <c r="E706" s="3"/>
      <c r="F706" s="4"/>
      <c r="G706" s="5"/>
      <c r="H706" s="3"/>
    </row>
    <row r="707" spans="4:8" ht="14.25" customHeight="1">
      <c r="D707" s="1"/>
      <c r="E707" s="3"/>
      <c r="F707" s="4"/>
      <c r="G707" s="5"/>
      <c r="H707" s="3"/>
    </row>
    <row r="708" spans="4:8" ht="14.25" customHeight="1">
      <c r="D708" s="1"/>
      <c r="E708" s="3"/>
      <c r="F708" s="4"/>
      <c r="G708" s="5"/>
      <c r="H708" s="3"/>
    </row>
    <row r="709" spans="4:8" ht="14.25" customHeight="1">
      <c r="D709" s="1"/>
      <c r="E709" s="3"/>
      <c r="F709" s="4"/>
      <c r="G709" s="5"/>
      <c r="H709" s="3"/>
    </row>
    <row r="710" spans="4:8" ht="14.25" customHeight="1">
      <c r="D710" s="1"/>
      <c r="E710" s="3"/>
      <c r="F710" s="4"/>
      <c r="G710" s="5"/>
      <c r="H710" s="3"/>
    </row>
    <row r="711" spans="4:8" ht="14.25" customHeight="1">
      <c r="D711" s="1"/>
      <c r="E711" s="3"/>
      <c r="F711" s="4"/>
      <c r="G711" s="5"/>
      <c r="H711" s="3"/>
    </row>
    <row r="712" spans="4:8" ht="14.25" customHeight="1">
      <c r="D712" s="1"/>
      <c r="E712" s="3"/>
      <c r="F712" s="4"/>
      <c r="G712" s="5"/>
      <c r="H712" s="3"/>
    </row>
    <row r="713" spans="4:8" ht="14.25" customHeight="1">
      <c r="D713" s="1"/>
      <c r="E713" s="3"/>
      <c r="F713" s="4"/>
      <c r="G713" s="5"/>
      <c r="H713" s="3"/>
    </row>
    <row r="714" spans="4:8" ht="14.25" customHeight="1">
      <c r="D714" s="1"/>
      <c r="E714" s="3"/>
      <c r="F714" s="4"/>
      <c r="G714" s="5"/>
      <c r="H714" s="3"/>
    </row>
    <row r="715" spans="4:8" ht="14.25" customHeight="1">
      <c r="D715" s="1"/>
      <c r="E715" s="3"/>
      <c r="F715" s="4"/>
      <c r="G715" s="5"/>
      <c r="H715" s="3"/>
    </row>
    <row r="716" spans="4:8" ht="14.25" customHeight="1">
      <c r="D716" s="1"/>
      <c r="E716" s="3"/>
      <c r="F716" s="4"/>
      <c r="G716" s="5"/>
      <c r="H716" s="3"/>
    </row>
    <row r="717" spans="4:8" ht="14.25" customHeight="1">
      <c r="D717" s="1"/>
      <c r="E717" s="3"/>
      <c r="F717" s="4"/>
      <c r="G717" s="5"/>
      <c r="H717" s="3"/>
    </row>
    <row r="718" spans="4:8" ht="14.25" customHeight="1">
      <c r="D718" s="1"/>
      <c r="E718" s="3"/>
      <c r="F718" s="4"/>
      <c r="G718" s="5"/>
      <c r="H718" s="3"/>
    </row>
    <row r="719" spans="4:8" ht="14.25" customHeight="1">
      <c r="D719" s="1"/>
      <c r="E719" s="3"/>
      <c r="F719" s="4"/>
      <c r="G719" s="5"/>
      <c r="H719" s="3"/>
    </row>
    <row r="720" spans="4:8" ht="14.25" customHeight="1">
      <c r="D720" s="1"/>
      <c r="E720" s="3"/>
      <c r="F720" s="4"/>
      <c r="G720" s="5"/>
      <c r="H720" s="3"/>
    </row>
    <row r="721" spans="4:8" ht="14.25" customHeight="1">
      <c r="D721" s="1"/>
      <c r="E721" s="3"/>
      <c r="F721" s="4"/>
      <c r="G721" s="5"/>
      <c r="H721" s="3"/>
    </row>
    <row r="722" spans="4:8" ht="14.25" customHeight="1">
      <c r="D722" s="1"/>
      <c r="E722" s="3"/>
      <c r="F722" s="4"/>
      <c r="G722" s="5"/>
      <c r="H722" s="3"/>
    </row>
    <row r="723" spans="4:8" ht="14.25" customHeight="1">
      <c r="D723" s="1"/>
      <c r="E723" s="3"/>
      <c r="F723" s="4"/>
      <c r="G723" s="5"/>
      <c r="H723" s="3"/>
    </row>
    <row r="724" spans="4:8" ht="14.25" customHeight="1">
      <c r="D724" s="1"/>
      <c r="E724" s="3"/>
      <c r="F724" s="4"/>
      <c r="G724" s="5"/>
      <c r="H724" s="3"/>
    </row>
    <row r="725" spans="4:8" ht="14.25" customHeight="1">
      <c r="D725" s="1"/>
      <c r="E725" s="3"/>
      <c r="F725" s="4"/>
      <c r="G725" s="5"/>
      <c r="H725" s="3"/>
    </row>
    <row r="726" spans="4:8" ht="14.25" customHeight="1">
      <c r="D726" s="1"/>
      <c r="E726" s="3"/>
      <c r="F726" s="4"/>
      <c r="G726" s="5"/>
      <c r="H726" s="3"/>
    </row>
    <row r="727" spans="4:8" ht="14.25" customHeight="1">
      <c r="D727" s="1"/>
      <c r="E727" s="3"/>
      <c r="F727" s="4"/>
      <c r="G727" s="5"/>
      <c r="H727" s="3"/>
    </row>
    <row r="728" spans="4:8" ht="14.25" customHeight="1">
      <c r="D728" s="1"/>
      <c r="E728" s="3"/>
      <c r="F728" s="4"/>
      <c r="G728" s="5"/>
      <c r="H728" s="3"/>
    </row>
    <row r="729" spans="4:8" ht="14.25" customHeight="1">
      <c r="D729" s="1"/>
      <c r="E729" s="3"/>
      <c r="F729" s="4"/>
      <c r="G729" s="5"/>
      <c r="H729" s="3"/>
    </row>
    <row r="730" spans="4:8" ht="14.25" customHeight="1">
      <c r="D730" s="1"/>
      <c r="E730" s="3"/>
      <c r="F730" s="4"/>
      <c r="G730" s="5"/>
      <c r="H730" s="3"/>
    </row>
    <row r="731" spans="4:8" ht="14.25" customHeight="1">
      <c r="D731" s="1"/>
      <c r="E731" s="3"/>
      <c r="F731" s="4"/>
      <c r="G731" s="5"/>
      <c r="H731" s="3"/>
    </row>
    <row r="732" spans="4:8" ht="14.25" customHeight="1">
      <c r="D732" s="1"/>
      <c r="E732" s="3"/>
      <c r="F732" s="4"/>
      <c r="G732" s="5"/>
      <c r="H732" s="3"/>
    </row>
    <row r="733" spans="4:8" ht="14.25" customHeight="1">
      <c r="D733" s="1"/>
      <c r="E733" s="3"/>
      <c r="F733" s="4"/>
      <c r="G733" s="5"/>
      <c r="H733" s="3"/>
    </row>
    <row r="734" spans="4:8" ht="14.25" customHeight="1">
      <c r="D734" s="1"/>
      <c r="E734" s="3"/>
      <c r="F734" s="4"/>
      <c r="G734" s="5"/>
      <c r="H734" s="3"/>
    </row>
    <row r="735" spans="4:8" ht="14.25" customHeight="1">
      <c r="D735" s="1"/>
      <c r="E735" s="3"/>
      <c r="F735" s="4"/>
      <c r="G735" s="5"/>
      <c r="H735" s="3"/>
    </row>
    <row r="736" spans="4:8" ht="14.25" customHeight="1">
      <c r="D736" s="1"/>
      <c r="E736" s="3"/>
      <c r="F736" s="4"/>
      <c r="G736" s="5"/>
      <c r="H736" s="3"/>
    </row>
    <row r="737" spans="4:8" ht="14.25" customHeight="1">
      <c r="D737" s="1"/>
      <c r="E737" s="3"/>
      <c r="F737" s="4"/>
      <c r="G737" s="5"/>
      <c r="H737" s="3"/>
    </row>
    <row r="738" spans="4:8" ht="14.25" customHeight="1">
      <c r="D738" s="1"/>
      <c r="E738" s="3"/>
      <c r="F738" s="4"/>
      <c r="G738" s="5"/>
      <c r="H738" s="3"/>
    </row>
    <row r="739" spans="4:8" ht="14.25" customHeight="1">
      <c r="D739" s="1"/>
      <c r="E739" s="3"/>
      <c r="F739" s="4"/>
      <c r="G739" s="5"/>
      <c r="H739" s="3"/>
    </row>
    <row r="740" spans="4:8" ht="14.25" customHeight="1">
      <c r="D740" s="1"/>
      <c r="E740" s="3"/>
      <c r="F740" s="4"/>
      <c r="G740" s="5"/>
      <c r="H740" s="3"/>
    </row>
    <row r="741" spans="4:8" ht="14.25" customHeight="1">
      <c r="D741" s="1"/>
      <c r="E741" s="3"/>
      <c r="F741" s="4"/>
      <c r="G741" s="5"/>
      <c r="H741" s="3"/>
    </row>
    <row r="742" spans="4:8" ht="14.25" customHeight="1">
      <c r="D742" s="1"/>
      <c r="E742" s="3"/>
      <c r="F742" s="4"/>
      <c r="G742" s="5"/>
      <c r="H742" s="3"/>
    </row>
    <row r="743" spans="4:8" ht="14.25" customHeight="1">
      <c r="D743" s="1"/>
      <c r="E743" s="3"/>
      <c r="F743" s="4"/>
      <c r="G743" s="5"/>
      <c r="H743" s="3"/>
    </row>
    <row r="744" spans="4:8" ht="14.25" customHeight="1">
      <c r="D744" s="1"/>
      <c r="E744" s="3"/>
      <c r="F744" s="4"/>
      <c r="G744" s="5"/>
      <c r="H744" s="3"/>
    </row>
    <row r="745" spans="4:8" ht="14.25" customHeight="1">
      <c r="D745" s="1"/>
      <c r="E745" s="3"/>
      <c r="F745" s="4"/>
      <c r="G745" s="5"/>
      <c r="H745" s="3"/>
    </row>
    <row r="746" spans="4:8" ht="14.25" customHeight="1">
      <c r="D746" s="1"/>
      <c r="E746" s="3"/>
      <c r="F746" s="4"/>
      <c r="G746" s="5"/>
      <c r="H746" s="3"/>
    </row>
    <row r="747" spans="4:8" ht="14.25" customHeight="1">
      <c r="D747" s="1"/>
      <c r="E747" s="3"/>
      <c r="F747" s="4"/>
      <c r="G747" s="5"/>
      <c r="H747" s="3"/>
    </row>
    <row r="748" spans="4:8" ht="14.25" customHeight="1">
      <c r="D748" s="1"/>
      <c r="E748" s="3"/>
      <c r="F748" s="4"/>
      <c r="G748" s="5"/>
      <c r="H748" s="3"/>
    </row>
    <row r="749" spans="4:8" ht="14.25" customHeight="1">
      <c r="D749" s="1"/>
      <c r="E749" s="3"/>
      <c r="F749" s="4"/>
      <c r="G749" s="5"/>
      <c r="H749" s="3"/>
    </row>
    <row r="750" spans="4:8" ht="14.25" customHeight="1">
      <c r="D750" s="1"/>
      <c r="E750" s="3"/>
      <c r="F750" s="4"/>
      <c r="G750" s="5"/>
      <c r="H750" s="3"/>
    </row>
    <row r="751" spans="4:8" ht="14.25" customHeight="1">
      <c r="D751" s="1"/>
      <c r="E751" s="3"/>
      <c r="F751" s="4"/>
      <c r="G751" s="5"/>
      <c r="H751" s="3"/>
    </row>
    <row r="752" spans="4:8" ht="14.25" customHeight="1">
      <c r="D752" s="1"/>
      <c r="E752" s="3"/>
      <c r="F752" s="4"/>
      <c r="G752" s="5"/>
      <c r="H752" s="3"/>
    </row>
    <row r="753" spans="4:8" ht="14.25" customHeight="1">
      <c r="D753" s="1"/>
      <c r="E753" s="3"/>
      <c r="F753" s="4"/>
      <c r="G753" s="5"/>
      <c r="H753" s="3"/>
    </row>
    <row r="754" spans="4:8" ht="14.25" customHeight="1">
      <c r="D754" s="1"/>
      <c r="E754" s="3"/>
      <c r="F754" s="4"/>
      <c r="G754" s="5"/>
      <c r="H754" s="3"/>
    </row>
    <row r="755" spans="4:8" ht="14.25" customHeight="1">
      <c r="D755" s="1"/>
      <c r="E755" s="3"/>
      <c r="F755" s="4"/>
      <c r="G755" s="5"/>
      <c r="H755" s="3"/>
    </row>
    <row r="756" spans="4:8" ht="14.25" customHeight="1">
      <c r="D756" s="1"/>
      <c r="E756" s="3"/>
      <c r="F756" s="4"/>
      <c r="G756" s="5"/>
      <c r="H756" s="3"/>
    </row>
    <row r="757" spans="4:8" ht="14.25" customHeight="1">
      <c r="D757" s="1"/>
      <c r="E757" s="3"/>
      <c r="F757" s="4"/>
      <c r="G757" s="5"/>
      <c r="H757" s="3"/>
    </row>
    <row r="758" spans="4:8" ht="14.25" customHeight="1">
      <c r="D758" s="1"/>
      <c r="E758" s="3"/>
      <c r="F758" s="4"/>
      <c r="G758" s="5"/>
      <c r="H758" s="3"/>
    </row>
    <row r="759" spans="4:8" ht="14.25" customHeight="1">
      <c r="D759" s="1"/>
      <c r="E759" s="3"/>
      <c r="F759" s="4"/>
      <c r="G759" s="5"/>
      <c r="H759" s="3"/>
    </row>
    <row r="760" spans="4:8" ht="14.25" customHeight="1">
      <c r="D760" s="1"/>
      <c r="E760" s="3"/>
      <c r="F760" s="4"/>
      <c r="G760" s="5"/>
      <c r="H760" s="3"/>
    </row>
    <row r="761" spans="4:8" ht="14.25" customHeight="1">
      <c r="D761" s="1"/>
      <c r="E761" s="3"/>
      <c r="F761" s="4"/>
      <c r="G761" s="5"/>
      <c r="H761" s="3"/>
    </row>
    <row r="762" spans="4:8" ht="14.25" customHeight="1">
      <c r="D762" s="1"/>
      <c r="E762" s="3"/>
      <c r="F762" s="4"/>
      <c r="G762" s="5"/>
      <c r="H762" s="3"/>
    </row>
    <row r="763" spans="4:8" ht="14.25" customHeight="1">
      <c r="D763" s="1"/>
      <c r="E763" s="3"/>
      <c r="F763" s="4"/>
      <c r="G763" s="5"/>
      <c r="H763" s="3"/>
    </row>
    <row r="764" spans="4:8" ht="14.25" customHeight="1">
      <c r="D764" s="1"/>
      <c r="E764" s="3"/>
      <c r="F764" s="4"/>
      <c r="G764" s="5"/>
      <c r="H764" s="3"/>
    </row>
    <row r="765" spans="4:8" ht="14.25" customHeight="1">
      <c r="D765" s="1"/>
      <c r="E765" s="3"/>
      <c r="F765" s="4"/>
      <c r="G765" s="5"/>
      <c r="H765" s="3"/>
    </row>
    <row r="766" spans="4:8" ht="14.25" customHeight="1">
      <c r="D766" s="1"/>
      <c r="E766" s="3"/>
      <c r="F766" s="4"/>
      <c r="G766" s="5"/>
      <c r="H766" s="3"/>
    </row>
    <row r="767" spans="4:8" ht="14.25" customHeight="1">
      <c r="D767" s="1"/>
      <c r="E767" s="3"/>
      <c r="F767" s="4"/>
      <c r="G767" s="5"/>
      <c r="H767" s="3"/>
    </row>
    <row r="768" spans="4:8" ht="14.25" customHeight="1">
      <c r="D768" s="1"/>
      <c r="E768" s="3"/>
      <c r="F768" s="4"/>
      <c r="G768" s="5"/>
      <c r="H768" s="3"/>
    </row>
    <row r="769" spans="4:8" ht="14.25" customHeight="1">
      <c r="D769" s="1"/>
      <c r="E769" s="3"/>
      <c r="F769" s="4"/>
      <c r="G769" s="5"/>
      <c r="H769" s="3"/>
    </row>
    <row r="770" spans="4:8" ht="14.25" customHeight="1">
      <c r="D770" s="1"/>
      <c r="E770" s="3"/>
      <c r="F770" s="4"/>
      <c r="G770" s="5"/>
      <c r="H770" s="3"/>
    </row>
    <row r="771" spans="4:8" ht="14.25" customHeight="1">
      <c r="D771" s="1"/>
      <c r="E771" s="3"/>
      <c r="F771" s="4"/>
      <c r="G771" s="5"/>
      <c r="H771" s="3"/>
    </row>
    <row r="772" spans="4:8" ht="14.25" customHeight="1">
      <c r="D772" s="1"/>
      <c r="E772" s="3"/>
      <c r="F772" s="4"/>
      <c r="G772" s="5"/>
      <c r="H772" s="3"/>
    </row>
    <row r="773" spans="4:8" ht="14.25" customHeight="1">
      <c r="D773" s="1"/>
      <c r="E773" s="3"/>
      <c r="F773" s="4"/>
      <c r="G773" s="5"/>
      <c r="H773" s="3"/>
    </row>
    <row r="774" spans="4:8" ht="14.25" customHeight="1">
      <c r="D774" s="1"/>
      <c r="E774" s="3"/>
      <c r="F774" s="4"/>
      <c r="G774" s="5"/>
      <c r="H774" s="3"/>
    </row>
    <row r="775" spans="4:8" ht="14.25" customHeight="1">
      <c r="D775" s="1"/>
      <c r="E775" s="3"/>
      <c r="F775" s="4"/>
      <c r="G775" s="5"/>
      <c r="H775" s="3"/>
    </row>
    <row r="776" spans="4:8" ht="14.25" customHeight="1">
      <c r="D776" s="1"/>
      <c r="E776" s="3"/>
      <c r="F776" s="4"/>
      <c r="G776" s="5"/>
      <c r="H776" s="3"/>
    </row>
    <row r="777" spans="4:8" ht="14.25" customHeight="1">
      <c r="D777" s="1"/>
      <c r="E777" s="3"/>
      <c r="F777" s="4"/>
      <c r="G777" s="5"/>
      <c r="H777" s="3"/>
    </row>
    <row r="778" spans="4:8" ht="14.25" customHeight="1">
      <c r="D778" s="1"/>
      <c r="E778" s="3"/>
      <c r="F778" s="4"/>
      <c r="G778" s="5"/>
      <c r="H778" s="3"/>
    </row>
    <row r="779" spans="4:8" ht="14.25" customHeight="1">
      <c r="D779" s="1"/>
      <c r="E779" s="3"/>
      <c r="F779" s="4"/>
      <c r="G779" s="5"/>
      <c r="H779" s="3"/>
    </row>
    <row r="780" spans="4:8" ht="14.25" customHeight="1">
      <c r="D780" s="1"/>
      <c r="E780" s="3"/>
      <c r="F780" s="4"/>
      <c r="G780" s="5"/>
      <c r="H780" s="3"/>
    </row>
    <row r="781" spans="4:8" ht="14.25" customHeight="1">
      <c r="D781" s="1"/>
      <c r="E781" s="3"/>
      <c r="F781" s="4"/>
      <c r="G781" s="5"/>
      <c r="H781" s="3"/>
    </row>
    <row r="782" spans="4:8" ht="14.25" customHeight="1">
      <c r="D782" s="1"/>
      <c r="E782" s="3"/>
      <c r="F782" s="4"/>
      <c r="G782" s="5"/>
      <c r="H782" s="3"/>
    </row>
    <row r="783" spans="4:8" ht="14.25" customHeight="1">
      <c r="D783" s="1"/>
      <c r="E783" s="3"/>
      <c r="F783" s="4"/>
      <c r="G783" s="5"/>
      <c r="H783" s="3"/>
    </row>
    <row r="784" spans="4:8" ht="14.25" customHeight="1">
      <c r="D784" s="1"/>
      <c r="E784" s="3"/>
      <c r="F784" s="4"/>
      <c r="G784" s="5"/>
      <c r="H784" s="3"/>
    </row>
    <row r="785" spans="4:8" ht="14.25" customHeight="1">
      <c r="D785" s="1"/>
      <c r="E785" s="3"/>
      <c r="F785" s="4"/>
      <c r="G785" s="5"/>
      <c r="H785" s="3"/>
    </row>
    <row r="786" spans="4:8" ht="14.25" customHeight="1">
      <c r="D786" s="1"/>
      <c r="E786" s="3"/>
      <c r="F786" s="4"/>
      <c r="G786" s="5"/>
      <c r="H786" s="3"/>
    </row>
    <row r="787" spans="4:8" ht="14.25" customHeight="1">
      <c r="D787" s="1"/>
      <c r="E787" s="3"/>
      <c r="F787" s="4"/>
      <c r="G787" s="5"/>
      <c r="H787" s="3"/>
    </row>
    <row r="788" spans="4:8" ht="14.25" customHeight="1">
      <c r="D788" s="1"/>
      <c r="E788" s="3"/>
      <c r="F788" s="4"/>
      <c r="G788" s="5"/>
      <c r="H788" s="3"/>
    </row>
    <row r="789" spans="4:8" ht="14.25" customHeight="1">
      <c r="D789" s="1"/>
      <c r="E789" s="3"/>
      <c r="F789" s="4"/>
      <c r="G789" s="5"/>
      <c r="H789" s="3"/>
    </row>
    <row r="790" spans="4:8" ht="14.25" customHeight="1">
      <c r="D790" s="1"/>
      <c r="E790" s="3"/>
      <c r="F790" s="4"/>
      <c r="G790" s="5"/>
      <c r="H790" s="3"/>
    </row>
    <row r="791" spans="4:8" ht="14.25" customHeight="1">
      <c r="D791" s="1"/>
      <c r="E791" s="3"/>
      <c r="F791" s="4"/>
      <c r="G791" s="5"/>
      <c r="H791" s="3"/>
    </row>
    <row r="792" spans="4:8" ht="14.25" customHeight="1">
      <c r="D792" s="1"/>
      <c r="E792" s="3"/>
      <c r="F792" s="4"/>
      <c r="G792" s="5"/>
      <c r="H792" s="3"/>
    </row>
    <row r="793" spans="4:8" ht="14.25" customHeight="1">
      <c r="D793" s="1"/>
      <c r="E793" s="3"/>
      <c r="F793" s="4"/>
      <c r="G793" s="5"/>
      <c r="H793" s="3"/>
    </row>
    <row r="794" spans="4:8" ht="14.25" customHeight="1">
      <c r="D794" s="1"/>
      <c r="E794" s="3"/>
      <c r="F794" s="4"/>
      <c r="G794" s="5"/>
      <c r="H794" s="3"/>
    </row>
    <row r="795" spans="4:8" ht="14.25" customHeight="1">
      <c r="D795" s="1"/>
      <c r="E795" s="3"/>
      <c r="F795" s="4"/>
      <c r="G795" s="5"/>
      <c r="H795" s="3"/>
    </row>
    <row r="796" spans="4:8" ht="14.25" customHeight="1">
      <c r="D796" s="1"/>
      <c r="E796" s="3"/>
      <c r="F796" s="4"/>
      <c r="G796" s="5"/>
      <c r="H796" s="3"/>
    </row>
    <row r="797" spans="4:8" ht="14.25" customHeight="1">
      <c r="D797" s="1"/>
      <c r="E797" s="3"/>
      <c r="F797" s="4"/>
      <c r="G797" s="5"/>
      <c r="H797" s="3"/>
    </row>
    <row r="798" spans="4:8" ht="14.25" customHeight="1">
      <c r="D798" s="1"/>
      <c r="E798" s="3"/>
      <c r="F798" s="4"/>
      <c r="G798" s="5"/>
      <c r="H798" s="3"/>
    </row>
    <row r="799" spans="4:8" ht="14.25" customHeight="1">
      <c r="D799" s="1"/>
      <c r="E799" s="3"/>
      <c r="F799" s="4"/>
      <c r="G799" s="5"/>
      <c r="H799" s="3"/>
    </row>
    <row r="800" spans="4:8" ht="14.25" customHeight="1">
      <c r="D800" s="1"/>
      <c r="E800" s="3"/>
      <c r="F800" s="4"/>
      <c r="G800" s="5"/>
      <c r="H800" s="3"/>
    </row>
    <row r="801" spans="4:8" ht="14.25" customHeight="1">
      <c r="D801" s="1"/>
      <c r="E801" s="3"/>
      <c r="F801" s="4"/>
      <c r="G801" s="5"/>
      <c r="H801" s="3"/>
    </row>
    <row r="802" spans="4:8" ht="14.25" customHeight="1">
      <c r="D802" s="1"/>
      <c r="E802" s="3"/>
      <c r="F802" s="4"/>
      <c r="G802" s="5"/>
      <c r="H802" s="3"/>
    </row>
    <row r="803" spans="4:8" ht="14.25" customHeight="1">
      <c r="D803" s="1"/>
      <c r="E803" s="3"/>
      <c r="F803" s="4"/>
      <c r="G803" s="5"/>
      <c r="H803" s="3"/>
    </row>
    <row r="804" spans="4:8" ht="14.25" customHeight="1">
      <c r="D804" s="1"/>
      <c r="E804" s="3"/>
      <c r="F804" s="4"/>
      <c r="G804" s="5"/>
      <c r="H804" s="3"/>
    </row>
    <row r="805" spans="4:8" ht="14.25" customHeight="1">
      <c r="D805" s="1"/>
      <c r="E805" s="3"/>
      <c r="F805" s="4"/>
      <c r="G805" s="5"/>
      <c r="H805" s="3"/>
    </row>
    <row r="806" spans="4:8" ht="14.25" customHeight="1">
      <c r="D806" s="1"/>
      <c r="E806" s="3"/>
      <c r="F806" s="4"/>
      <c r="G806" s="5"/>
      <c r="H806" s="3"/>
    </row>
    <row r="807" spans="4:8" ht="14.25" customHeight="1">
      <c r="D807" s="1"/>
      <c r="E807" s="3"/>
      <c r="F807" s="4"/>
      <c r="G807" s="5"/>
      <c r="H807" s="3"/>
    </row>
    <row r="808" spans="4:8" ht="14.25" customHeight="1">
      <c r="D808" s="1"/>
      <c r="E808" s="3"/>
      <c r="F808" s="4"/>
      <c r="G808" s="5"/>
      <c r="H808" s="3"/>
    </row>
    <row r="809" spans="4:8" ht="14.25" customHeight="1">
      <c r="D809" s="1"/>
      <c r="E809" s="3"/>
      <c r="F809" s="4"/>
      <c r="G809" s="5"/>
      <c r="H809" s="3"/>
    </row>
    <row r="810" spans="4:8" ht="14.25" customHeight="1">
      <c r="D810" s="1"/>
      <c r="E810" s="3"/>
      <c r="F810" s="4"/>
      <c r="G810" s="5"/>
      <c r="H810" s="3"/>
    </row>
    <row r="811" spans="4:8" ht="14.25" customHeight="1">
      <c r="D811" s="1"/>
      <c r="E811" s="3"/>
      <c r="F811" s="4"/>
      <c r="G811" s="5"/>
      <c r="H811" s="3"/>
    </row>
    <row r="812" spans="4:8" ht="14.25" customHeight="1">
      <c r="D812" s="1"/>
      <c r="E812" s="3"/>
      <c r="F812" s="4"/>
      <c r="G812" s="5"/>
      <c r="H812" s="3"/>
    </row>
    <row r="813" spans="4:8" ht="14.25" customHeight="1">
      <c r="D813" s="1"/>
      <c r="E813" s="3"/>
      <c r="F813" s="4"/>
      <c r="G813" s="5"/>
      <c r="H813" s="3"/>
    </row>
    <row r="814" spans="4:8" ht="14.25" customHeight="1">
      <c r="D814" s="1"/>
      <c r="E814" s="3"/>
      <c r="F814" s="4"/>
      <c r="G814" s="5"/>
      <c r="H814" s="3"/>
    </row>
    <row r="815" spans="4:8" ht="14.25" customHeight="1">
      <c r="D815" s="1"/>
      <c r="E815" s="3"/>
      <c r="F815" s="4"/>
      <c r="G815" s="5"/>
      <c r="H815" s="3"/>
    </row>
    <row r="816" spans="4:8" ht="14.25" customHeight="1">
      <c r="D816" s="1"/>
      <c r="E816" s="3"/>
      <c r="F816" s="4"/>
      <c r="G816" s="5"/>
      <c r="H816" s="3"/>
    </row>
    <row r="817" spans="4:8" ht="14.25" customHeight="1">
      <c r="D817" s="1"/>
      <c r="E817" s="3"/>
      <c r="F817" s="4"/>
      <c r="G817" s="5"/>
      <c r="H817" s="3"/>
    </row>
    <row r="818" spans="4:8" ht="14.25" customHeight="1">
      <c r="D818" s="1"/>
      <c r="E818" s="3"/>
      <c r="F818" s="4"/>
      <c r="G818" s="5"/>
      <c r="H818" s="3"/>
    </row>
    <row r="819" spans="4:8" ht="14.25" customHeight="1">
      <c r="D819" s="1"/>
      <c r="E819" s="3"/>
      <c r="F819" s="4"/>
      <c r="G819" s="5"/>
      <c r="H819" s="3"/>
    </row>
    <row r="820" spans="4:8" ht="14.25" customHeight="1">
      <c r="D820" s="1"/>
      <c r="E820" s="3"/>
      <c r="F820" s="4"/>
      <c r="G820" s="5"/>
      <c r="H820" s="3"/>
    </row>
    <row r="821" spans="4:8" ht="14.25" customHeight="1">
      <c r="D821" s="1"/>
      <c r="E821" s="3"/>
      <c r="F821" s="4"/>
      <c r="G821" s="5"/>
      <c r="H821" s="3"/>
    </row>
    <row r="822" spans="4:8" ht="14.25" customHeight="1">
      <c r="D822" s="1"/>
      <c r="E822" s="3"/>
      <c r="F822" s="4"/>
      <c r="G822" s="5"/>
      <c r="H822" s="3"/>
    </row>
    <row r="823" spans="4:8" ht="14.25" customHeight="1">
      <c r="D823" s="1"/>
      <c r="E823" s="3"/>
      <c r="F823" s="4"/>
      <c r="G823" s="5"/>
      <c r="H823" s="3"/>
    </row>
    <row r="824" spans="4:8" ht="14.25" customHeight="1">
      <c r="D824" s="1"/>
      <c r="E824" s="3"/>
      <c r="F824" s="4"/>
      <c r="G824" s="5"/>
      <c r="H824" s="3"/>
    </row>
    <row r="825" spans="4:8" ht="14.25" customHeight="1">
      <c r="D825" s="1"/>
      <c r="E825" s="3"/>
      <c r="F825" s="4"/>
      <c r="G825" s="5"/>
      <c r="H825" s="3"/>
    </row>
    <row r="826" spans="4:8" ht="14.25" customHeight="1">
      <c r="D826" s="1"/>
      <c r="E826" s="3"/>
      <c r="F826" s="4"/>
      <c r="G826" s="5"/>
      <c r="H826" s="3"/>
    </row>
    <row r="827" spans="4:8" ht="14.25" customHeight="1">
      <c r="D827" s="1"/>
      <c r="E827" s="3"/>
      <c r="F827" s="4"/>
      <c r="G827" s="5"/>
      <c r="H827" s="3"/>
    </row>
    <row r="828" spans="4:8" ht="14.25" customHeight="1">
      <c r="D828" s="1"/>
      <c r="E828" s="3"/>
      <c r="F828" s="4"/>
      <c r="G828" s="5"/>
      <c r="H828" s="3"/>
    </row>
    <row r="829" spans="4:8" ht="14.25" customHeight="1">
      <c r="D829" s="1"/>
      <c r="E829" s="3"/>
      <c r="F829" s="4"/>
      <c r="G829" s="5"/>
      <c r="H829" s="3"/>
    </row>
    <row r="830" spans="4:8" ht="14.25" customHeight="1">
      <c r="D830" s="1"/>
      <c r="E830" s="3"/>
      <c r="F830" s="4"/>
      <c r="G830" s="5"/>
      <c r="H830" s="3"/>
    </row>
    <row r="831" spans="4:8" ht="14.25" customHeight="1">
      <c r="D831" s="1"/>
      <c r="E831" s="3"/>
      <c r="F831" s="4"/>
      <c r="G831" s="5"/>
      <c r="H831" s="3"/>
    </row>
    <row r="832" spans="4:8" ht="14.25" customHeight="1">
      <c r="D832" s="1"/>
      <c r="E832" s="3"/>
      <c r="F832" s="4"/>
      <c r="G832" s="5"/>
      <c r="H832" s="3"/>
    </row>
    <row r="833" spans="4:8" ht="14.25" customHeight="1">
      <c r="D833" s="1"/>
      <c r="E833" s="3"/>
      <c r="F833" s="4"/>
      <c r="G833" s="5"/>
      <c r="H833" s="3"/>
    </row>
    <row r="834" spans="4:8" ht="14.25" customHeight="1">
      <c r="D834" s="1"/>
      <c r="E834" s="3"/>
      <c r="F834" s="4"/>
      <c r="G834" s="5"/>
      <c r="H834" s="3"/>
    </row>
    <row r="835" spans="4:8" ht="14.25" customHeight="1">
      <c r="D835" s="1"/>
      <c r="E835" s="3"/>
      <c r="F835" s="4"/>
      <c r="G835" s="5"/>
      <c r="H835" s="3"/>
    </row>
    <row r="836" spans="4:8" ht="14.25" customHeight="1">
      <c r="D836" s="1"/>
      <c r="E836" s="3"/>
      <c r="F836" s="4"/>
      <c r="G836" s="5"/>
      <c r="H836" s="3"/>
    </row>
    <row r="837" spans="4:8" ht="14.25" customHeight="1">
      <c r="D837" s="1"/>
      <c r="E837" s="3"/>
      <c r="F837" s="4"/>
      <c r="G837" s="5"/>
      <c r="H837" s="3"/>
    </row>
    <row r="838" spans="4:8" ht="14.25" customHeight="1">
      <c r="D838" s="1"/>
      <c r="E838" s="3"/>
      <c r="F838" s="4"/>
      <c r="G838" s="5"/>
      <c r="H838" s="3"/>
    </row>
    <row r="839" spans="4:8" ht="14.25" customHeight="1">
      <c r="D839" s="1"/>
      <c r="E839" s="3"/>
      <c r="F839" s="4"/>
      <c r="G839" s="5"/>
      <c r="H839" s="3"/>
    </row>
    <row r="840" spans="4:8" ht="14.25" customHeight="1">
      <c r="D840" s="1"/>
      <c r="E840" s="3"/>
      <c r="F840" s="4"/>
      <c r="G840" s="5"/>
      <c r="H840" s="3"/>
    </row>
    <row r="841" spans="4:8" ht="14.25" customHeight="1">
      <c r="D841" s="1"/>
      <c r="E841" s="3"/>
      <c r="F841" s="4"/>
      <c r="G841" s="5"/>
      <c r="H841" s="3"/>
    </row>
    <row r="842" spans="4:8" ht="14.25" customHeight="1">
      <c r="D842" s="1"/>
      <c r="E842" s="3"/>
      <c r="F842" s="4"/>
      <c r="G842" s="5"/>
      <c r="H842" s="3"/>
    </row>
    <row r="843" spans="4:8" ht="14.25" customHeight="1">
      <c r="D843" s="1"/>
      <c r="E843" s="3"/>
      <c r="F843" s="4"/>
      <c r="G843" s="5"/>
      <c r="H843" s="3"/>
    </row>
    <row r="844" spans="4:8" ht="14.25" customHeight="1">
      <c r="D844" s="1"/>
      <c r="E844" s="3"/>
      <c r="F844" s="4"/>
      <c r="G844" s="5"/>
      <c r="H844" s="3"/>
    </row>
    <row r="845" spans="4:8" ht="14.25" customHeight="1">
      <c r="D845" s="1"/>
      <c r="E845" s="3"/>
      <c r="F845" s="4"/>
      <c r="G845" s="5"/>
      <c r="H845" s="3"/>
    </row>
    <row r="846" spans="4:8" ht="14.25" customHeight="1">
      <c r="D846" s="1"/>
      <c r="E846" s="3"/>
      <c r="F846" s="4"/>
      <c r="G846" s="5"/>
      <c r="H846" s="3"/>
    </row>
    <row r="847" spans="4:8" ht="14.25" customHeight="1">
      <c r="D847" s="1"/>
      <c r="E847" s="3"/>
      <c r="F847" s="4"/>
      <c r="G847" s="5"/>
      <c r="H847" s="3"/>
    </row>
    <row r="848" spans="4:8" ht="14.25" customHeight="1">
      <c r="D848" s="1"/>
      <c r="E848" s="3"/>
      <c r="F848" s="4"/>
      <c r="G848" s="5"/>
      <c r="H848" s="3"/>
    </row>
    <row r="849" spans="4:8" ht="14.25" customHeight="1">
      <c r="D849" s="1"/>
      <c r="E849" s="3"/>
      <c r="F849" s="4"/>
      <c r="G849" s="5"/>
      <c r="H849" s="3"/>
    </row>
    <row r="850" spans="4:8" ht="14.25" customHeight="1">
      <c r="D850" s="1"/>
      <c r="E850" s="3"/>
      <c r="F850" s="4"/>
      <c r="G850" s="5"/>
      <c r="H850" s="3"/>
    </row>
    <row r="851" spans="4:8" ht="14.25" customHeight="1">
      <c r="D851" s="1"/>
      <c r="E851" s="3"/>
      <c r="F851" s="4"/>
      <c r="G851" s="5"/>
      <c r="H851" s="3"/>
    </row>
    <row r="852" spans="4:8" ht="14.25" customHeight="1">
      <c r="D852" s="1"/>
      <c r="E852" s="3"/>
      <c r="F852" s="4"/>
      <c r="G852" s="5"/>
      <c r="H852" s="3"/>
    </row>
    <row r="853" spans="4:8" ht="14.25" customHeight="1">
      <c r="D853" s="1"/>
      <c r="E853" s="3"/>
      <c r="F853" s="4"/>
      <c r="G853" s="5"/>
      <c r="H853" s="3"/>
    </row>
    <row r="854" spans="4:8" ht="14.25" customHeight="1">
      <c r="D854" s="1"/>
      <c r="E854" s="3"/>
      <c r="F854" s="4"/>
      <c r="G854" s="5"/>
      <c r="H854" s="3"/>
    </row>
    <row r="855" spans="4:8" ht="14.25" customHeight="1">
      <c r="D855" s="1"/>
      <c r="E855" s="3"/>
      <c r="F855" s="4"/>
      <c r="G855" s="5"/>
      <c r="H855" s="3"/>
    </row>
    <row r="856" spans="4:8" ht="14.25" customHeight="1">
      <c r="D856" s="1"/>
      <c r="E856" s="3"/>
      <c r="F856" s="4"/>
      <c r="G856" s="5"/>
      <c r="H856" s="3"/>
    </row>
    <row r="857" spans="4:8" ht="14.25" customHeight="1">
      <c r="D857" s="1"/>
      <c r="E857" s="3"/>
      <c r="F857" s="4"/>
      <c r="G857" s="5"/>
      <c r="H857" s="3"/>
    </row>
    <row r="858" spans="4:8" ht="14.25" customHeight="1">
      <c r="D858" s="1"/>
      <c r="E858" s="3"/>
      <c r="F858" s="4"/>
      <c r="G858" s="5"/>
      <c r="H858" s="3"/>
    </row>
    <row r="859" spans="4:8" ht="14.25" customHeight="1">
      <c r="D859" s="1"/>
      <c r="E859" s="3"/>
      <c r="F859" s="4"/>
      <c r="G859" s="5"/>
      <c r="H859" s="3"/>
    </row>
    <row r="860" spans="4:8" ht="14.25" customHeight="1">
      <c r="D860" s="1"/>
      <c r="E860" s="3"/>
      <c r="F860" s="4"/>
      <c r="G860" s="5"/>
      <c r="H860" s="3"/>
    </row>
    <row r="861" spans="4:8" ht="14.25" customHeight="1">
      <c r="D861" s="1"/>
      <c r="E861" s="3"/>
      <c r="F861" s="4"/>
      <c r="G861" s="5"/>
      <c r="H861" s="3"/>
    </row>
    <row r="862" spans="4:8" ht="14.25" customHeight="1">
      <c r="D862" s="1"/>
      <c r="E862" s="3"/>
      <c r="F862" s="4"/>
      <c r="G862" s="5"/>
      <c r="H862" s="3"/>
    </row>
    <row r="863" spans="4:8" ht="14.25" customHeight="1">
      <c r="D863" s="1"/>
      <c r="E863" s="3"/>
      <c r="F863" s="4"/>
      <c r="G863" s="5"/>
      <c r="H863" s="3"/>
    </row>
    <row r="864" spans="4:8" ht="14.25" customHeight="1">
      <c r="D864" s="1"/>
      <c r="E864" s="3"/>
      <c r="F864" s="4"/>
      <c r="G864" s="5"/>
      <c r="H864" s="3"/>
    </row>
    <row r="865" spans="4:8" ht="14.25" customHeight="1">
      <c r="D865" s="1"/>
      <c r="E865" s="3"/>
      <c r="F865" s="4"/>
      <c r="G865" s="5"/>
      <c r="H865" s="3"/>
    </row>
    <row r="866" spans="4:8" ht="14.25" customHeight="1">
      <c r="D866" s="1"/>
      <c r="E866" s="3"/>
      <c r="F866" s="4"/>
      <c r="G866" s="5"/>
      <c r="H866" s="3"/>
    </row>
    <row r="867" spans="4:8" ht="14.25" customHeight="1">
      <c r="D867" s="1"/>
      <c r="E867" s="3"/>
      <c r="F867" s="4"/>
      <c r="G867" s="5"/>
      <c r="H867" s="3"/>
    </row>
    <row r="868" spans="4:8" ht="14.25" customHeight="1">
      <c r="D868" s="1"/>
      <c r="E868" s="3"/>
      <c r="F868" s="4"/>
      <c r="G868" s="5"/>
      <c r="H868" s="3"/>
    </row>
    <row r="869" spans="4:8" ht="14.25" customHeight="1">
      <c r="D869" s="1"/>
      <c r="E869" s="3"/>
      <c r="F869" s="4"/>
      <c r="G869" s="5"/>
      <c r="H869" s="3"/>
    </row>
    <row r="870" spans="4:8" ht="14.25" customHeight="1">
      <c r="D870" s="1"/>
      <c r="E870" s="3"/>
      <c r="F870" s="4"/>
      <c r="G870" s="5"/>
      <c r="H870" s="3"/>
    </row>
    <row r="871" spans="4:8" ht="14.25" customHeight="1">
      <c r="D871" s="1"/>
      <c r="E871" s="3"/>
      <c r="F871" s="4"/>
      <c r="G871" s="5"/>
      <c r="H871" s="3"/>
    </row>
    <row r="872" spans="4:8" ht="14.25" customHeight="1">
      <c r="D872" s="1"/>
      <c r="E872" s="3"/>
      <c r="F872" s="4"/>
      <c r="G872" s="5"/>
      <c r="H872" s="3"/>
    </row>
    <row r="873" spans="4:8" ht="14.25" customHeight="1">
      <c r="D873" s="1"/>
      <c r="E873" s="3"/>
      <c r="F873" s="4"/>
      <c r="G873" s="5"/>
      <c r="H873" s="3"/>
    </row>
    <row r="874" spans="4:8" ht="14.25" customHeight="1">
      <c r="D874" s="1"/>
      <c r="E874" s="3"/>
      <c r="F874" s="4"/>
      <c r="G874" s="5"/>
      <c r="H874" s="3"/>
    </row>
    <row r="875" spans="4:8" ht="14.25" customHeight="1">
      <c r="D875" s="1"/>
      <c r="E875" s="3"/>
      <c r="F875" s="4"/>
      <c r="G875" s="5"/>
      <c r="H875" s="3"/>
    </row>
    <row r="876" spans="4:8" ht="14.25" customHeight="1">
      <c r="D876" s="1"/>
      <c r="E876" s="3"/>
      <c r="F876" s="4"/>
      <c r="G876" s="5"/>
      <c r="H876" s="3"/>
    </row>
    <row r="877" spans="4:8" ht="14.25" customHeight="1">
      <c r="D877" s="1"/>
      <c r="E877" s="3"/>
      <c r="F877" s="4"/>
      <c r="G877" s="5"/>
      <c r="H877" s="3"/>
    </row>
    <row r="878" spans="4:8" ht="14.25" customHeight="1">
      <c r="D878" s="1"/>
      <c r="E878" s="3"/>
      <c r="F878" s="4"/>
      <c r="G878" s="5"/>
      <c r="H878" s="3"/>
    </row>
    <row r="879" spans="4:8" ht="14.25" customHeight="1">
      <c r="D879" s="1"/>
      <c r="E879" s="3"/>
      <c r="F879" s="4"/>
      <c r="G879" s="5"/>
      <c r="H879" s="3"/>
    </row>
    <row r="880" spans="4:8" ht="14.25" customHeight="1">
      <c r="D880" s="1"/>
      <c r="E880" s="3"/>
      <c r="F880" s="4"/>
      <c r="G880" s="5"/>
      <c r="H880" s="3"/>
    </row>
    <row r="881" spans="4:8" ht="14.25" customHeight="1">
      <c r="D881" s="1"/>
      <c r="E881" s="3"/>
      <c r="F881" s="4"/>
      <c r="G881" s="5"/>
      <c r="H881" s="3"/>
    </row>
    <row r="882" spans="4:8" ht="14.25" customHeight="1">
      <c r="D882" s="1"/>
      <c r="E882" s="3"/>
      <c r="F882" s="4"/>
      <c r="G882" s="5"/>
      <c r="H882" s="3"/>
    </row>
    <row r="883" spans="4:8" ht="14.25" customHeight="1">
      <c r="D883" s="1"/>
      <c r="E883" s="3"/>
      <c r="F883" s="4"/>
      <c r="G883" s="5"/>
      <c r="H883" s="3"/>
    </row>
    <row r="884" spans="4:8" ht="14.25" customHeight="1">
      <c r="D884" s="1"/>
      <c r="E884" s="3"/>
      <c r="F884" s="4"/>
      <c r="G884" s="5"/>
      <c r="H884" s="3"/>
    </row>
    <row r="885" spans="4:8" ht="14.25" customHeight="1">
      <c r="D885" s="1"/>
      <c r="E885" s="3"/>
      <c r="F885" s="4"/>
      <c r="G885" s="5"/>
      <c r="H885" s="3"/>
    </row>
    <row r="886" spans="4:8" ht="14.25" customHeight="1">
      <c r="D886" s="1"/>
      <c r="E886" s="3"/>
      <c r="F886" s="4"/>
      <c r="G886" s="5"/>
      <c r="H886" s="3"/>
    </row>
    <row r="887" spans="4:8" ht="14.25" customHeight="1">
      <c r="D887" s="1"/>
      <c r="E887" s="3"/>
      <c r="F887" s="4"/>
      <c r="G887" s="5"/>
      <c r="H887" s="3"/>
    </row>
    <row r="888" spans="4:8" ht="14.25" customHeight="1">
      <c r="D888" s="1"/>
      <c r="E888" s="3"/>
      <c r="F888" s="4"/>
      <c r="G888" s="5"/>
      <c r="H888" s="3"/>
    </row>
    <row r="889" spans="4:8" ht="14.25" customHeight="1">
      <c r="D889" s="1"/>
      <c r="E889" s="3"/>
      <c r="F889" s="4"/>
      <c r="G889" s="5"/>
      <c r="H889" s="3"/>
    </row>
    <row r="890" spans="4:8" ht="14.25" customHeight="1">
      <c r="D890" s="1"/>
      <c r="E890" s="3"/>
      <c r="F890" s="4"/>
      <c r="G890" s="5"/>
      <c r="H890" s="3"/>
    </row>
    <row r="891" spans="4:8" ht="14.25" customHeight="1">
      <c r="D891" s="1"/>
      <c r="E891" s="3"/>
      <c r="F891" s="4"/>
      <c r="G891" s="5"/>
      <c r="H891" s="3"/>
    </row>
    <row r="892" spans="4:8" ht="14.25" customHeight="1">
      <c r="D892" s="1"/>
      <c r="E892" s="3"/>
      <c r="F892" s="4"/>
      <c r="G892" s="5"/>
      <c r="H892" s="3"/>
    </row>
    <row r="893" spans="4:8" ht="14.25" customHeight="1">
      <c r="D893" s="1"/>
      <c r="E893" s="3"/>
      <c r="F893" s="4"/>
      <c r="G893" s="5"/>
      <c r="H893" s="3"/>
    </row>
    <row r="894" spans="4:8" ht="14.25" customHeight="1">
      <c r="D894" s="1"/>
      <c r="E894" s="3"/>
      <c r="F894" s="4"/>
      <c r="G894" s="5"/>
      <c r="H894" s="3"/>
    </row>
    <row r="895" spans="4:8" ht="14.25" customHeight="1">
      <c r="D895" s="1"/>
      <c r="E895" s="3"/>
      <c r="F895" s="4"/>
      <c r="G895" s="5"/>
      <c r="H895" s="3"/>
    </row>
    <row r="896" spans="4:8" ht="14.25" customHeight="1">
      <c r="D896" s="1"/>
      <c r="E896" s="3"/>
      <c r="F896" s="4"/>
      <c r="G896" s="5"/>
      <c r="H896" s="3"/>
    </row>
    <row r="897" spans="4:8" ht="14.25" customHeight="1">
      <c r="D897" s="1"/>
      <c r="E897" s="3"/>
      <c r="F897" s="4"/>
      <c r="G897" s="5"/>
      <c r="H897" s="3"/>
    </row>
    <row r="898" spans="4:8" ht="14.25" customHeight="1">
      <c r="D898" s="1"/>
      <c r="E898" s="3"/>
      <c r="F898" s="4"/>
      <c r="G898" s="5"/>
      <c r="H898" s="3"/>
    </row>
    <row r="899" spans="4:8" ht="14.25" customHeight="1">
      <c r="D899" s="1"/>
      <c r="E899" s="3"/>
      <c r="F899" s="4"/>
      <c r="G899" s="5"/>
      <c r="H899" s="3"/>
    </row>
    <row r="900" spans="4:8" ht="14.25" customHeight="1">
      <c r="D900" s="1"/>
      <c r="E900" s="3"/>
      <c r="F900" s="4"/>
      <c r="G900" s="5"/>
      <c r="H900" s="3"/>
    </row>
    <row r="901" spans="4:8" ht="14.25" customHeight="1">
      <c r="D901" s="1"/>
      <c r="E901" s="3"/>
      <c r="F901" s="4"/>
      <c r="G901" s="5"/>
      <c r="H901" s="3"/>
    </row>
    <row r="902" spans="4:8" ht="14.25" customHeight="1">
      <c r="D902" s="1"/>
      <c r="E902" s="3"/>
      <c r="F902" s="4"/>
      <c r="G902" s="5"/>
      <c r="H902" s="3"/>
    </row>
    <row r="903" spans="4:8" ht="14.25" customHeight="1">
      <c r="D903" s="1"/>
      <c r="E903" s="3"/>
      <c r="F903" s="4"/>
      <c r="G903" s="5"/>
      <c r="H903" s="3"/>
    </row>
    <row r="904" spans="4:8" ht="14.25" customHeight="1">
      <c r="D904" s="1"/>
      <c r="E904" s="3"/>
      <c r="F904" s="4"/>
      <c r="G904" s="5"/>
      <c r="H904" s="3"/>
    </row>
    <row r="905" spans="4:8" ht="14.25" customHeight="1">
      <c r="D905" s="1"/>
      <c r="E905" s="3"/>
      <c r="F905" s="4"/>
      <c r="G905" s="5"/>
      <c r="H905" s="3"/>
    </row>
    <row r="906" spans="4:8" ht="14.25" customHeight="1">
      <c r="D906" s="1"/>
      <c r="E906" s="3"/>
      <c r="F906" s="4"/>
      <c r="G906" s="5"/>
      <c r="H906" s="3"/>
    </row>
    <row r="907" spans="4:8" ht="14.25" customHeight="1">
      <c r="D907" s="1"/>
      <c r="E907" s="3"/>
      <c r="F907" s="4"/>
      <c r="G907" s="5"/>
      <c r="H907" s="3"/>
    </row>
    <row r="908" spans="4:8" ht="14.25" customHeight="1">
      <c r="D908" s="1"/>
      <c r="E908" s="3"/>
      <c r="F908" s="4"/>
      <c r="G908" s="5"/>
      <c r="H908" s="3"/>
    </row>
    <row r="909" spans="4:8" ht="14.25" customHeight="1">
      <c r="D909" s="1"/>
      <c r="E909" s="3"/>
      <c r="F909" s="4"/>
      <c r="G909" s="5"/>
      <c r="H909" s="3"/>
    </row>
    <row r="910" spans="4:8" ht="14.25" customHeight="1">
      <c r="D910" s="1"/>
      <c r="E910" s="3"/>
      <c r="F910" s="4"/>
      <c r="G910" s="5"/>
      <c r="H910" s="3"/>
    </row>
    <row r="911" spans="4:8" ht="14.25" customHeight="1">
      <c r="D911" s="1"/>
      <c r="E911" s="3"/>
      <c r="F911" s="4"/>
      <c r="G911" s="5"/>
      <c r="H911" s="3"/>
    </row>
    <row r="912" spans="4:8" ht="14.25" customHeight="1">
      <c r="D912" s="1"/>
      <c r="E912" s="3"/>
      <c r="F912" s="4"/>
      <c r="G912" s="5"/>
      <c r="H912" s="3"/>
    </row>
    <row r="913" spans="4:8" ht="14.25" customHeight="1">
      <c r="D913" s="1"/>
      <c r="E913" s="3"/>
      <c r="F913" s="4"/>
      <c r="G913" s="5"/>
      <c r="H913" s="3"/>
    </row>
    <row r="914" spans="4:8" ht="14.25" customHeight="1">
      <c r="D914" s="1"/>
      <c r="E914" s="3"/>
      <c r="F914" s="4"/>
      <c r="G914" s="5"/>
      <c r="H914" s="3"/>
    </row>
    <row r="915" spans="4:8" ht="14.25" customHeight="1">
      <c r="D915" s="1"/>
      <c r="E915" s="3"/>
      <c r="F915" s="4"/>
      <c r="G915" s="5"/>
      <c r="H915" s="3"/>
    </row>
    <row r="916" spans="4:8" ht="14.25" customHeight="1">
      <c r="D916" s="1"/>
      <c r="E916" s="3"/>
      <c r="F916" s="4"/>
      <c r="G916" s="5"/>
      <c r="H916" s="3"/>
    </row>
    <row r="917" spans="4:8" ht="14.25" customHeight="1">
      <c r="D917" s="1"/>
      <c r="E917" s="3"/>
      <c r="F917" s="4"/>
      <c r="G917" s="5"/>
      <c r="H917" s="3"/>
    </row>
    <row r="918" spans="4:8" ht="14.25" customHeight="1">
      <c r="D918" s="1"/>
      <c r="E918" s="3"/>
      <c r="F918" s="4"/>
      <c r="G918" s="5"/>
      <c r="H918" s="3"/>
    </row>
    <row r="919" spans="4:8" ht="14.25" customHeight="1">
      <c r="D919" s="1"/>
      <c r="E919" s="3"/>
      <c r="F919" s="4"/>
      <c r="G919" s="5"/>
      <c r="H919" s="3"/>
    </row>
    <row r="920" spans="4:8" ht="14.25" customHeight="1">
      <c r="D920" s="1"/>
      <c r="E920" s="3"/>
      <c r="F920" s="4"/>
      <c r="G920" s="5"/>
      <c r="H920" s="3"/>
    </row>
    <row r="921" spans="4:8" ht="14.25" customHeight="1">
      <c r="D921" s="1"/>
      <c r="E921" s="3"/>
      <c r="F921" s="4"/>
      <c r="G921" s="5"/>
      <c r="H921" s="3"/>
    </row>
    <row r="922" spans="4:8" ht="14.25" customHeight="1">
      <c r="D922" s="1"/>
      <c r="E922" s="3"/>
      <c r="F922" s="4"/>
      <c r="G922" s="5"/>
      <c r="H922" s="3"/>
    </row>
    <row r="923" spans="4:8" ht="14.25" customHeight="1">
      <c r="D923" s="1"/>
      <c r="E923" s="3"/>
      <c r="F923" s="4"/>
      <c r="G923" s="5"/>
      <c r="H923" s="3"/>
    </row>
    <row r="924" spans="4:8" ht="14.25" customHeight="1">
      <c r="D924" s="1"/>
      <c r="E924" s="3"/>
      <c r="F924" s="4"/>
      <c r="G924" s="5"/>
      <c r="H924" s="3"/>
    </row>
    <row r="925" spans="4:8" ht="14.25" customHeight="1">
      <c r="D925" s="1"/>
      <c r="E925" s="3"/>
      <c r="F925" s="4"/>
      <c r="G925" s="5"/>
      <c r="H925" s="3"/>
    </row>
    <row r="926" spans="4:8" ht="14.25" customHeight="1">
      <c r="D926" s="1"/>
      <c r="E926" s="3"/>
      <c r="F926" s="4"/>
      <c r="G926" s="5"/>
      <c r="H926" s="3"/>
    </row>
    <row r="927" spans="4:8" ht="14.25" customHeight="1">
      <c r="D927" s="1"/>
      <c r="E927" s="3"/>
      <c r="F927" s="4"/>
      <c r="G927" s="5"/>
      <c r="H927" s="3"/>
    </row>
    <row r="928" spans="4:8" ht="14.25" customHeight="1">
      <c r="D928" s="1"/>
      <c r="E928" s="3"/>
      <c r="F928" s="4"/>
      <c r="G928" s="5"/>
      <c r="H928" s="3"/>
    </row>
    <row r="929" spans="4:8" ht="14.25" customHeight="1">
      <c r="D929" s="1"/>
      <c r="E929" s="3"/>
      <c r="F929" s="4"/>
      <c r="G929" s="5"/>
      <c r="H929" s="3"/>
    </row>
    <row r="930" spans="4:8" ht="14.25" customHeight="1">
      <c r="D930" s="1"/>
      <c r="E930" s="3"/>
      <c r="F930" s="4"/>
      <c r="G930" s="5"/>
      <c r="H930" s="3"/>
    </row>
    <row r="931" spans="4:8" ht="14.25" customHeight="1">
      <c r="D931" s="1"/>
      <c r="E931" s="3"/>
      <c r="F931" s="4"/>
      <c r="G931" s="5"/>
      <c r="H931" s="3"/>
    </row>
    <row r="932" spans="4:8" ht="14.25" customHeight="1">
      <c r="D932" s="1"/>
      <c r="E932" s="3"/>
      <c r="F932" s="4"/>
      <c r="G932" s="5"/>
      <c r="H932" s="3"/>
    </row>
    <row r="933" spans="4:8" ht="14.25" customHeight="1">
      <c r="D933" s="1"/>
      <c r="E933" s="3"/>
      <c r="F933" s="4"/>
      <c r="G933" s="5"/>
      <c r="H933" s="3"/>
    </row>
    <row r="934" spans="4:8" ht="14.25" customHeight="1">
      <c r="D934" s="1"/>
      <c r="E934" s="3"/>
      <c r="F934" s="4"/>
      <c r="G934" s="5"/>
      <c r="H934" s="3"/>
    </row>
    <row r="935" spans="4:8" ht="14.25" customHeight="1">
      <c r="D935" s="1"/>
      <c r="E935" s="3"/>
      <c r="F935" s="4"/>
      <c r="G935" s="5"/>
      <c r="H935" s="3"/>
    </row>
    <row r="936" spans="4:8" ht="14.25" customHeight="1">
      <c r="D936" s="1"/>
      <c r="E936" s="3"/>
      <c r="F936" s="4"/>
      <c r="G936" s="5"/>
      <c r="H936" s="3"/>
    </row>
    <row r="937" spans="4:8" ht="14.25" customHeight="1">
      <c r="D937" s="1"/>
      <c r="E937" s="3"/>
      <c r="F937" s="4"/>
      <c r="G937" s="5"/>
      <c r="H937" s="3"/>
    </row>
    <row r="938" spans="4:8" ht="14.25" customHeight="1">
      <c r="D938" s="1"/>
      <c r="E938" s="3"/>
      <c r="F938" s="4"/>
      <c r="G938" s="5"/>
      <c r="H938" s="3"/>
    </row>
    <row r="939" spans="4:8" ht="14.25" customHeight="1">
      <c r="D939" s="1"/>
      <c r="E939" s="3"/>
      <c r="F939" s="4"/>
      <c r="G939" s="5"/>
      <c r="H939" s="3"/>
    </row>
    <row r="940" spans="4:8" ht="14.25" customHeight="1">
      <c r="D940" s="1"/>
      <c r="E940" s="3"/>
      <c r="F940" s="4"/>
      <c r="G940" s="5"/>
      <c r="H940" s="3"/>
    </row>
    <row r="941" spans="4:8" ht="14.25" customHeight="1">
      <c r="D941" s="1"/>
      <c r="E941" s="3"/>
      <c r="F941" s="4"/>
      <c r="G941" s="5"/>
      <c r="H941" s="3"/>
    </row>
    <row r="942" spans="4:8" ht="14.25" customHeight="1">
      <c r="D942" s="1"/>
      <c r="E942" s="3"/>
      <c r="F942" s="4"/>
      <c r="G942" s="5"/>
      <c r="H942" s="3"/>
    </row>
    <row r="943" spans="4:8" ht="14.25" customHeight="1">
      <c r="D943" s="1"/>
      <c r="E943" s="3"/>
      <c r="F943" s="4"/>
      <c r="G943" s="5"/>
      <c r="H943" s="3"/>
    </row>
    <row r="944" spans="4:8" ht="14.25" customHeight="1">
      <c r="D944" s="1"/>
      <c r="E944" s="3"/>
      <c r="F944" s="4"/>
      <c r="G944" s="5"/>
      <c r="H944" s="3"/>
    </row>
    <row r="945" spans="4:8" ht="14.25" customHeight="1">
      <c r="D945" s="1"/>
      <c r="E945" s="3"/>
      <c r="F945" s="4"/>
      <c r="G945" s="5"/>
      <c r="H945" s="3"/>
    </row>
    <row r="946" spans="4:8" ht="14.25" customHeight="1">
      <c r="D946" s="1"/>
      <c r="E946" s="3"/>
      <c r="F946" s="4"/>
      <c r="G946" s="5"/>
      <c r="H946" s="3"/>
    </row>
    <row r="947" spans="4:8" ht="14.25" customHeight="1">
      <c r="D947" s="1"/>
      <c r="E947" s="3"/>
      <c r="F947" s="4"/>
      <c r="G947" s="5"/>
      <c r="H947" s="3"/>
    </row>
    <row r="948" spans="4:8" ht="14.25" customHeight="1">
      <c r="D948" s="1"/>
      <c r="E948" s="3"/>
      <c r="F948" s="4"/>
      <c r="G948" s="5"/>
      <c r="H948" s="3"/>
    </row>
    <row r="949" spans="4:8" ht="14.25" customHeight="1">
      <c r="D949" s="1"/>
      <c r="E949" s="3"/>
      <c r="F949" s="4"/>
      <c r="G949" s="5"/>
      <c r="H949" s="3"/>
    </row>
    <row r="950" spans="4:8" ht="14.25" customHeight="1">
      <c r="D950" s="1"/>
      <c r="E950" s="3"/>
      <c r="F950" s="4"/>
      <c r="G950" s="5"/>
      <c r="H950" s="3"/>
    </row>
    <row r="951" spans="4:8" ht="14.25" customHeight="1">
      <c r="D951" s="1"/>
      <c r="E951" s="3"/>
      <c r="F951" s="4"/>
      <c r="G951" s="5"/>
      <c r="H951" s="3"/>
    </row>
    <row r="952" spans="4:8" ht="14.25" customHeight="1">
      <c r="D952" s="1"/>
      <c r="E952" s="3"/>
      <c r="F952" s="4"/>
      <c r="G952" s="5"/>
      <c r="H952" s="3"/>
    </row>
    <row r="953" spans="4:8" ht="14.25" customHeight="1">
      <c r="D953" s="1"/>
      <c r="E953" s="3"/>
      <c r="F953" s="4"/>
      <c r="G953" s="5"/>
      <c r="H953" s="3"/>
    </row>
    <row r="954" spans="4:8" ht="14.25" customHeight="1">
      <c r="D954" s="1"/>
      <c r="E954" s="3"/>
      <c r="F954" s="4"/>
      <c r="G954" s="5"/>
      <c r="H954" s="3"/>
    </row>
    <row r="955" spans="4:8" ht="14.25" customHeight="1">
      <c r="D955" s="1"/>
      <c r="E955" s="3"/>
      <c r="F955" s="4"/>
      <c r="G955" s="5"/>
      <c r="H955" s="3"/>
    </row>
    <row r="956" spans="4:8" ht="14.25" customHeight="1">
      <c r="D956" s="1"/>
      <c r="E956" s="3"/>
      <c r="F956" s="4"/>
      <c r="G956" s="5"/>
      <c r="H956" s="3"/>
    </row>
    <row r="957" spans="4:8" ht="14.25" customHeight="1">
      <c r="D957" s="1"/>
      <c r="E957" s="3"/>
      <c r="F957" s="4"/>
      <c r="G957" s="5"/>
      <c r="H957" s="3"/>
    </row>
    <row r="958" spans="4:8" ht="14.25" customHeight="1">
      <c r="D958" s="1"/>
      <c r="E958" s="3"/>
      <c r="F958" s="4"/>
      <c r="G958" s="5"/>
      <c r="H958" s="3"/>
    </row>
    <row r="959" spans="4:8" ht="14.25" customHeight="1">
      <c r="D959" s="1"/>
      <c r="E959" s="3"/>
      <c r="F959" s="4"/>
      <c r="G959" s="5"/>
      <c r="H959" s="3"/>
    </row>
    <row r="960" spans="4:8" ht="14.25" customHeight="1">
      <c r="D960" s="1"/>
      <c r="E960" s="3"/>
      <c r="F960" s="4"/>
      <c r="G960" s="5"/>
      <c r="H960" s="3"/>
    </row>
    <row r="961" spans="4:8" ht="14.25" customHeight="1">
      <c r="D961" s="1"/>
      <c r="E961" s="3"/>
      <c r="F961" s="4"/>
      <c r="G961" s="5"/>
      <c r="H961" s="3"/>
    </row>
    <row r="962" spans="4:8" ht="14.25" customHeight="1">
      <c r="D962" s="1"/>
      <c r="E962" s="3"/>
      <c r="F962" s="4"/>
      <c r="G962" s="5"/>
      <c r="H962" s="3"/>
    </row>
    <row r="963" spans="4:8" ht="14.25" customHeight="1">
      <c r="D963" s="1"/>
      <c r="E963" s="3"/>
      <c r="F963" s="4"/>
      <c r="G963" s="5"/>
      <c r="H963" s="3"/>
    </row>
    <row r="964" spans="4:8" ht="14.25" customHeight="1">
      <c r="D964" s="1"/>
      <c r="E964" s="3"/>
      <c r="F964" s="4"/>
      <c r="G964" s="5"/>
      <c r="H964" s="3"/>
    </row>
    <row r="965" spans="4:8" ht="14.25" customHeight="1">
      <c r="D965" s="1"/>
      <c r="E965" s="3"/>
      <c r="F965" s="4"/>
      <c r="G965" s="5"/>
      <c r="H965" s="3"/>
    </row>
    <row r="966" spans="4:8" ht="14.25" customHeight="1">
      <c r="D966" s="1"/>
      <c r="E966" s="3"/>
      <c r="F966" s="4"/>
      <c r="G966" s="5"/>
      <c r="H966" s="3"/>
    </row>
    <row r="967" spans="4:8" ht="14.25" customHeight="1">
      <c r="D967" s="1"/>
      <c r="E967" s="3"/>
      <c r="F967" s="4"/>
      <c r="G967" s="5"/>
      <c r="H967" s="3"/>
    </row>
    <row r="968" spans="4:8" ht="14.25" customHeight="1">
      <c r="D968" s="1"/>
      <c r="E968" s="3"/>
      <c r="F968" s="4"/>
      <c r="G968" s="5"/>
      <c r="H968" s="3"/>
    </row>
    <row r="969" spans="4:8" ht="14.25" customHeight="1">
      <c r="D969" s="1"/>
      <c r="E969" s="3"/>
      <c r="F969" s="4"/>
      <c r="G969" s="5"/>
      <c r="H969" s="3"/>
    </row>
    <row r="970" spans="4:8" ht="14.25" customHeight="1">
      <c r="D970" s="1"/>
      <c r="E970" s="3"/>
      <c r="F970" s="4"/>
      <c r="G970" s="5"/>
      <c r="H970" s="3"/>
    </row>
    <row r="971" spans="4:8" ht="14.25" customHeight="1">
      <c r="D971" s="1"/>
      <c r="E971" s="3"/>
      <c r="F971" s="4"/>
      <c r="G971" s="5"/>
      <c r="H971" s="3"/>
    </row>
    <row r="972" spans="4:8" ht="14.25" customHeight="1">
      <c r="D972" s="1"/>
      <c r="E972" s="3"/>
      <c r="F972" s="4"/>
      <c r="G972" s="5"/>
      <c r="H972" s="3"/>
    </row>
    <row r="973" spans="4:8" ht="14.25" customHeight="1">
      <c r="D973" s="1"/>
      <c r="E973" s="3"/>
      <c r="F973" s="4"/>
      <c r="G973" s="5"/>
      <c r="H973" s="3"/>
    </row>
    <row r="974" spans="4:8" ht="14.25" customHeight="1">
      <c r="D974" s="1"/>
      <c r="E974" s="3"/>
      <c r="F974" s="4"/>
      <c r="G974" s="5"/>
      <c r="H974" s="3"/>
    </row>
    <row r="975" spans="4:8" ht="14.25" customHeight="1">
      <c r="D975" s="1"/>
      <c r="E975" s="3"/>
      <c r="F975" s="4"/>
      <c r="G975" s="5"/>
      <c r="H975" s="3"/>
    </row>
    <row r="976" spans="4:8" ht="14.25" customHeight="1">
      <c r="D976" s="1"/>
      <c r="E976" s="3"/>
      <c r="F976" s="4"/>
      <c r="G976" s="5"/>
      <c r="H976" s="3"/>
    </row>
    <row r="977" spans="4:8" ht="14.25" customHeight="1">
      <c r="D977" s="1"/>
      <c r="E977" s="3"/>
      <c r="F977" s="4"/>
      <c r="G977" s="5"/>
      <c r="H977" s="3"/>
    </row>
    <row r="978" spans="4:8" ht="14.25" customHeight="1">
      <c r="D978" s="1"/>
      <c r="E978" s="3"/>
      <c r="F978" s="4"/>
      <c r="G978" s="5"/>
      <c r="H978" s="3"/>
    </row>
    <row r="979" spans="4:8" ht="14.25" customHeight="1">
      <c r="D979" s="1"/>
      <c r="E979" s="3"/>
      <c r="F979" s="4"/>
      <c r="G979" s="5"/>
      <c r="H979" s="3"/>
    </row>
    <row r="980" spans="4:8" ht="14.25" customHeight="1">
      <c r="D980" s="1"/>
      <c r="E980" s="3"/>
      <c r="F980" s="4"/>
      <c r="G980" s="5"/>
      <c r="H980" s="3"/>
    </row>
    <row r="981" spans="4:8" ht="14.25" customHeight="1">
      <c r="D981" s="1"/>
      <c r="E981" s="3"/>
      <c r="F981" s="4"/>
      <c r="G981" s="5"/>
      <c r="H981" s="3"/>
    </row>
    <row r="982" spans="4:8" ht="14.25" customHeight="1">
      <c r="D982" s="1"/>
      <c r="E982" s="3"/>
      <c r="F982" s="4"/>
      <c r="G982" s="5"/>
      <c r="H982" s="3"/>
    </row>
    <row r="983" spans="4:8" ht="14.25" customHeight="1">
      <c r="D983" s="1"/>
      <c r="E983" s="3"/>
      <c r="F983" s="4"/>
      <c r="G983" s="5"/>
      <c r="H983" s="3"/>
    </row>
    <row r="984" spans="4:8" ht="14.25" customHeight="1">
      <c r="D984" s="1"/>
      <c r="E984" s="3"/>
      <c r="F984" s="4"/>
      <c r="G984" s="5"/>
      <c r="H984" s="3"/>
    </row>
    <row r="985" spans="4:8" ht="14.25" customHeight="1">
      <c r="D985" s="1"/>
      <c r="E985" s="3"/>
      <c r="F985" s="4"/>
      <c r="G985" s="5"/>
      <c r="H985" s="3"/>
    </row>
    <row r="986" spans="4:8" ht="14.25" customHeight="1">
      <c r="D986" s="1"/>
      <c r="E986" s="3"/>
      <c r="F986" s="4"/>
      <c r="G986" s="5"/>
      <c r="H986" s="3"/>
    </row>
    <row r="987" spans="4:8" ht="14.25" customHeight="1">
      <c r="D987" s="1"/>
      <c r="E987" s="3"/>
      <c r="F987" s="4"/>
      <c r="G987" s="5"/>
      <c r="H987" s="3"/>
    </row>
    <row r="988" spans="4:8" ht="14.25" customHeight="1">
      <c r="D988" s="1"/>
      <c r="E988" s="3"/>
      <c r="F988" s="4"/>
      <c r="G988" s="5"/>
      <c r="H988" s="3"/>
    </row>
    <row r="989" spans="4:8" ht="14.25" customHeight="1">
      <c r="D989" s="1"/>
      <c r="E989" s="3"/>
      <c r="F989" s="4"/>
      <c r="G989" s="5"/>
      <c r="H989" s="3"/>
    </row>
    <row r="990" spans="4:8" ht="14.25" customHeight="1">
      <c r="D990" s="1"/>
      <c r="E990" s="3"/>
      <c r="F990" s="4"/>
      <c r="G990" s="5"/>
      <c r="H990" s="3"/>
    </row>
    <row r="991" spans="4:8" ht="14.25" customHeight="1">
      <c r="D991" s="1"/>
      <c r="E991" s="3"/>
      <c r="F991" s="4"/>
      <c r="G991" s="5"/>
      <c r="H991" s="3"/>
    </row>
    <row r="992" spans="4:8" ht="14.25" customHeight="1">
      <c r="D992" s="1"/>
      <c r="E992" s="3"/>
      <c r="F992" s="4"/>
      <c r="G992" s="5"/>
      <c r="H992" s="3"/>
    </row>
    <row r="993" spans="4:8" ht="14.25" customHeight="1">
      <c r="D993" s="1"/>
      <c r="E993" s="3"/>
      <c r="F993" s="4"/>
      <c r="G993" s="5"/>
      <c r="H993" s="3"/>
    </row>
    <row r="994" spans="4:8" ht="14.25" customHeight="1">
      <c r="D994" s="1"/>
      <c r="E994" s="3"/>
      <c r="F994" s="4"/>
      <c r="G994" s="5"/>
      <c r="H994" s="3"/>
    </row>
    <row r="995" spans="4:8" ht="14.25" customHeight="1">
      <c r="D995" s="1"/>
      <c r="E995" s="3"/>
      <c r="F995" s="4"/>
      <c r="G995" s="5"/>
      <c r="H995" s="3"/>
    </row>
    <row r="996" spans="4:8" ht="14.25" customHeight="1">
      <c r="D996" s="1"/>
      <c r="E996" s="3"/>
      <c r="F996" s="4"/>
      <c r="G996" s="5"/>
      <c r="H996" s="3"/>
    </row>
    <row r="997" spans="4:8" ht="14.25" customHeight="1">
      <c r="D997" s="1"/>
      <c r="E997" s="3"/>
      <c r="F997" s="4"/>
      <c r="G997" s="5"/>
      <c r="H997" s="3"/>
    </row>
    <row r="998" spans="4:8" ht="14.25" customHeight="1">
      <c r="D998" s="1"/>
      <c r="E998" s="3"/>
      <c r="F998" s="4"/>
      <c r="G998" s="5"/>
      <c r="H998" s="3"/>
    </row>
    <row r="999" spans="4:8" ht="14.25" customHeight="1">
      <c r="D999" s="1"/>
      <c r="E999" s="3"/>
      <c r="F999" s="4"/>
      <c r="G999" s="5"/>
      <c r="H999" s="3"/>
    </row>
    <row r="1000" spans="4:8" ht="14.25" customHeight="1">
      <c r="D1000" s="1"/>
      <c r="E1000" s="3"/>
      <c r="F1000" s="4"/>
      <c r="G1000" s="5"/>
      <c r="H1000" s="3"/>
    </row>
  </sheetData>
  <sheetProtection/>
  <mergeCells count="3">
    <mergeCell ref="I3:I6"/>
    <mergeCell ref="C4:E6"/>
    <mergeCell ref="G4:G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100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8" sqref="B8"/>
    </sheetView>
  </sheetViews>
  <sheetFormatPr defaultColWidth="12.625" defaultRowHeight="15" customHeight="1"/>
  <cols>
    <col min="1" max="1" width="2.875" style="0" customWidth="1"/>
    <col min="2" max="2" width="10.75390625" style="0" customWidth="1"/>
    <col min="3" max="3" width="13.50390625" style="0" customWidth="1"/>
    <col min="4" max="5" width="14.375" style="0" customWidth="1"/>
    <col min="6" max="6" width="17.625" style="0" customWidth="1"/>
    <col min="7" max="8" width="10.75390625" style="0" customWidth="1"/>
    <col min="9" max="9" width="8.75390625" style="0" customWidth="1"/>
    <col min="10" max="10" width="9.625" style="0" customWidth="1"/>
    <col min="11" max="40" width="3.75390625" style="0" customWidth="1"/>
    <col min="41" max="50" width="3.75390625" style="0" hidden="1" customWidth="1"/>
    <col min="51" max="53" width="2.75390625" style="0" customWidth="1"/>
    <col min="54" max="54" width="2.75390625" style="0" hidden="1" customWidth="1"/>
    <col min="55" max="64" width="10.75390625" style="0" customWidth="1"/>
  </cols>
  <sheetData>
    <row r="1" spans="4:8" ht="8.25" customHeight="1">
      <c r="D1" s="1"/>
      <c r="E1" s="3"/>
      <c r="F1" s="4"/>
      <c r="G1" s="5"/>
      <c r="H1" s="3"/>
    </row>
    <row r="2" spans="2:50" ht="15" customHeight="1">
      <c r="B2" s="7"/>
      <c r="D2" s="1"/>
      <c r="G2" s="5"/>
      <c r="H2" s="8"/>
      <c r="J2" s="11" t="s">
        <v>0</v>
      </c>
      <c r="K2" s="12">
        <v>1</v>
      </c>
      <c r="L2" s="12">
        <v>2</v>
      </c>
      <c r="M2" s="12">
        <v>3</v>
      </c>
      <c r="N2" s="12">
        <v>4</v>
      </c>
      <c r="O2" s="12">
        <v>5</v>
      </c>
      <c r="P2" s="12">
        <v>6</v>
      </c>
      <c r="Q2" s="12">
        <v>7</v>
      </c>
      <c r="R2" s="12">
        <v>8</v>
      </c>
      <c r="S2" s="12">
        <v>9</v>
      </c>
      <c r="T2" s="12">
        <v>10</v>
      </c>
      <c r="U2" s="12">
        <v>11</v>
      </c>
      <c r="V2" s="12">
        <v>12</v>
      </c>
      <c r="W2" s="12">
        <v>13</v>
      </c>
      <c r="X2" s="12">
        <v>14</v>
      </c>
      <c r="Y2" s="12">
        <v>15</v>
      </c>
      <c r="Z2" s="12">
        <v>16</v>
      </c>
      <c r="AA2" s="12">
        <v>17</v>
      </c>
      <c r="AB2" s="12">
        <v>18</v>
      </c>
      <c r="AC2" s="12">
        <v>19</v>
      </c>
      <c r="AD2" s="12">
        <v>20</v>
      </c>
      <c r="AE2" s="12">
        <v>21</v>
      </c>
      <c r="AF2" s="12">
        <v>22</v>
      </c>
      <c r="AG2" s="12">
        <v>23</v>
      </c>
      <c r="AH2" s="12">
        <v>24</v>
      </c>
      <c r="AI2" s="12">
        <v>25</v>
      </c>
      <c r="AJ2" s="12">
        <v>26</v>
      </c>
      <c r="AK2" s="12">
        <v>27</v>
      </c>
      <c r="AL2" s="12">
        <v>28</v>
      </c>
      <c r="AM2" s="12">
        <v>29</v>
      </c>
      <c r="AN2" s="12">
        <v>30</v>
      </c>
      <c r="AO2" s="12">
        <v>31</v>
      </c>
      <c r="AP2" s="12">
        <v>32</v>
      </c>
      <c r="AQ2" s="12">
        <v>33</v>
      </c>
      <c r="AR2" s="12">
        <v>34</v>
      </c>
      <c r="AS2" s="12">
        <v>35</v>
      </c>
      <c r="AT2" s="12">
        <v>36</v>
      </c>
      <c r="AU2" s="12">
        <v>37</v>
      </c>
      <c r="AV2" s="12">
        <v>38</v>
      </c>
      <c r="AW2" s="12">
        <v>39</v>
      </c>
      <c r="AX2" s="12">
        <v>40</v>
      </c>
    </row>
    <row r="3" spans="1:50" ht="24" customHeight="1">
      <c r="A3" s="15"/>
      <c r="B3" s="98" t="s">
        <v>270</v>
      </c>
      <c r="C3" s="99"/>
      <c r="D3" s="100"/>
      <c r="E3" s="17"/>
      <c r="F3" s="19"/>
      <c r="G3" s="20"/>
      <c r="H3" s="19"/>
      <c r="I3" s="90" t="s">
        <v>273</v>
      </c>
      <c r="J3" s="76" t="s">
        <v>7</v>
      </c>
      <c r="K3" s="78"/>
      <c r="L3" s="79"/>
      <c r="M3" s="78"/>
      <c r="N3" s="79"/>
      <c r="O3" s="78"/>
      <c r="P3" s="79"/>
      <c r="Q3" s="78"/>
      <c r="R3" s="79"/>
      <c r="S3" s="78"/>
      <c r="T3" s="79"/>
      <c r="U3" s="80"/>
      <c r="V3" s="81"/>
      <c r="W3" s="80"/>
      <c r="X3" s="81"/>
      <c r="Y3" s="80"/>
      <c r="Z3" s="81"/>
      <c r="AA3" s="80"/>
      <c r="AB3" s="81"/>
      <c r="AC3" s="80"/>
      <c r="AD3" s="81"/>
      <c r="AE3" s="78"/>
      <c r="AF3" s="79"/>
      <c r="AG3" s="78"/>
      <c r="AH3" s="79"/>
      <c r="AI3" s="78"/>
      <c r="AJ3" s="79"/>
      <c r="AK3" s="78"/>
      <c r="AL3" s="79"/>
      <c r="AM3" s="78"/>
      <c r="AN3" s="79"/>
      <c r="AO3" s="80"/>
      <c r="AP3" s="81"/>
      <c r="AQ3" s="80"/>
      <c r="AR3" s="81"/>
      <c r="AS3" s="80"/>
      <c r="AT3" s="81"/>
      <c r="AU3" s="80"/>
      <c r="AV3" s="81"/>
      <c r="AW3" s="80"/>
      <c r="AX3" s="81"/>
    </row>
    <row r="4" spans="2:50" ht="28.5" customHeight="1">
      <c r="B4" s="24"/>
      <c r="C4" s="97" t="s">
        <v>276</v>
      </c>
      <c r="D4" s="95"/>
      <c r="E4" s="95"/>
      <c r="F4" s="25"/>
      <c r="G4" s="93" t="s">
        <v>9</v>
      </c>
      <c r="H4" s="26"/>
      <c r="I4" s="91"/>
      <c r="J4" s="11" t="s">
        <v>10</v>
      </c>
      <c r="K4" s="83"/>
      <c r="L4" s="84"/>
      <c r="M4" s="83"/>
      <c r="N4" s="84"/>
      <c r="O4" s="83"/>
      <c r="P4" s="84"/>
      <c r="Q4" s="83"/>
      <c r="R4" s="84"/>
      <c r="S4" s="83"/>
      <c r="T4" s="84"/>
      <c r="U4" s="86"/>
      <c r="V4" s="87"/>
      <c r="W4" s="86"/>
      <c r="X4" s="87"/>
      <c r="Y4" s="86"/>
      <c r="Z4" s="87"/>
      <c r="AA4" s="86"/>
      <c r="AB4" s="87"/>
      <c r="AC4" s="86"/>
      <c r="AD4" s="87"/>
      <c r="AE4" s="83"/>
      <c r="AF4" s="84"/>
      <c r="AG4" s="83"/>
      <c r="AH4" s="84"/>
      <c r="AI4" s="83"/>
      <c r="AJ4" s="84"/>
      <c r="AK4" s="83"/>
      <c r="AL4" s="84"/>
      <c r="AM4" s="83"/>
      <c r="AN4" s="84"/>
      <c r="AO4" s="86"/>
      <c r="AP4" s="87"/>
      <c r="AQ4" s="86"/>
      <c r="AR4" s="87"/>
      <c r="AS4" s="86"/>
      <c r="AT4" s="87"/>
      <c r="AU4" s="86"/>
      <c r="AV4" s="87"/>
      <c r="AW4" s="86"/>
      <c r="AX4" s="87"/>
    </row>
    <row r="5" spans="1:64" ht="64.5" customHeight="1">
      <c r="A5" s="31"/>
      <c r="B5" s="32"/>
      <c r="C5" s="95"/>
      <c r="D5" s="95"/>
      <c r="E5" s="95"/>
      <c r="F5" s="33"/>
      <c r="G5" s="91"/>
      <c r="H5" s="32"/>
      <c r="I5" s="92"/>
      <c r="J5" s="34" t="s">
        <v>11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4.25" customHeight="1">
      <c r="A6" s="31"/>
      <c r="B6" s="37" t="s">
        <v>38</v>
      </c>
      <c r="C6" s="37" t="s">
        <v>39</v>
      </c>
      <c r="D6" s="39" t="s">
        <v>40</v>
      </c>
      <c r="E6" s="40" t="s">
        <v>41</v>
      </c>
      <c r="F6" s="41" t="s">
        <v>42</v>
      </c>
      <c r="G6" s="92"/>
      <c r="H6" s="40" t="s">
        <v>43</v>
      </c>
      <c r="I6" s="37" t="s">
        <v>44</v>
      </c>
      <c r="J6" s="4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4:46" ht="14.25" customHeight="1">
      <c r="D7" s="1"/>
      <c r="E7" s="3"/>
      <c r="F7" s="4"/>
      <c r="G7" s="5"/>
      <c r="H7" s="3"/>
      <c r="U7" s="6"/>
      <c r="Z7" s="6"/>
      <c r="AO7" s="6"/>
      <c r="AT7" s="6"/>
    </row>
    <row r="8" spans="1:54" ht="15" customHeight="1">
      <c r="A8" s="45">
        <v>1</v>
      </c>
      <c r="B8" s="45"/>
      <c r="C8" s="45"/>
      <c r="D8" s="48"/>
      <c r="E8" s="11"/>
      <c r="F8" s="77"/>
      <c r="G8" s="74" t="e">
        <f aca="true" t="shared" si="0" ref="G8:G17">I8/$I$18</f>
        <v>#DIV/0!</v>
      </c>
      <c r="H8" s="11"/>
      <c r="I8" s="45">
        <f aca="true" t="shared" si="1" ref="I8:I17">SUM(AY8:BB8)</f>
        <v>0</v>
      </c>
      <c r="J8" s="45"/>
      <c r="K8" s="56"/>
      <c r="L8" s="57"/>
      <c r="M8" s="56"/>
      <c r="N8" s="57"/>
      <c r="O8" s="56"/>
      <c r="P8" s="57"/>
      <c r="Q8" s="56"/>
      <c r="R8" s="57"/>
      <c r="S8" s="56"/>
      <c r="T8" s="57"/>
      <c r="U8" s="58"/>
      <c r="V8" s="59"/>
      <c r="W8" s="58"/>
      <c r="X8" s="59"/>
      <c r="Y8" s="58"/>
      <c r="Z8" s="59"/>
      <c r="AA8" s="58"/>
      <c r="AB8" s="59"/>
      <c r="AC8" s="58"/>
      <c r="AD8" s="59"/>
      <c r="AE8" s="56"/>
      <c r="AF8" s="57"/>
      <c r="AG8" s="56"/>
      <c r="AH8" s="57"/>
      <c r="AI8" s="56"/>
      <c r="AJ8" s="57"/>
      <c r="AK8" s="56"/>
      <c r="AL8" s="57"/>
      <c r="AM8" s="56"/>
      <c r="AN8" s="57"/>
      <c r="AO8" s="58"/>
      <c r="AP8" s="59"/>
      <c r="AQ8" s="58"/>
      <c r="AR8" s="59"/>
      <c r="AS8" s="58"/>
      <c r="AT8" s="59"/>
      <c r="AU8" s="58"/>
      <c r="AV8" s="59"/>
      <c r="AW8" s="58"/>
      <c r="AX8" s="59"/>
      <c r="AY8">
        <f aca="true" t="shared" si="2" ref="AY8:AY17">SUM(K8:T8)</f>
        <v>0</v>
      </c>
      <c r="AZ8">
        <f aca="true" t="shared" si="3" ref="AZ8:AZ17">SUM(U8:AD8)</f>
        <v>0</v>
      </c>
      <c r="BA8">
        <f aca="true" t="shared" si="4" ref="BA8:BA17">SUM(AE8:AN8)</f>
        <v>0</v>
      </c>
      <c r="BB8">
        <f aca="true" t="shared" si="5" ref="BB8:BB17">SUM(AO8:AX8)</f>
        <v>0</v>
      </c>
    </row>
    <row r="9" spans="1:54" ht="15" customHeight="1">
      <c r="A9" s="45">
        <v>2</v>
      </c>
      <c r="B9" s="45"/>
      <c r="C9" s="45"/>
      <c r="D9" s="48"/>
      <c r="E9" s="11"/>
      <c r="F9" s="77"/>
      <c r="G9" s="74" t="e">
        <f t="shared" si="0"/>
        <v>#DIV/0!</v>
      </c>
      <c r="H9" s="11"/>
      <c r="I9" s="45">
        <f t="shared" si="1"/>
        <v>0</v>
      </c>
      <c r="J9" s="45"/>
      <c r="K9" s="56"/>
      <c r="L9" s="57"/>
      <c r="M9" s="56"/>
      <c r="N9" s="57"/>
      <c r="O9" s="56"/>
      <c r="P9" s="57"/>
      <c r="Q9" s="56"/>
      <c r="R9" s="57"/>
      <c r="S9" s="56"/>
      <c r="T9" s="57"/>
      <c r="U9" s="58"/>
      <c r="V9" s="59"/>
      <c r="W9" s="58"/>
      <c r="X9" s="59"/>
      <c r="Y9" s="58"/>
      <c r="Z9" s="59"/>
      <c r="AA9" s="58"/>
      <c r="AB9" s="59"/>
      <c r="AC9" s="58"/>
      <c r="AD9" s="59"/>
      <c r="AE9" s="56"/>
      <c r="AF9" s="57"/>
      <c r="AG9" s="56"/>
      <c r="AH9" s="57"/>
      <c r="AI9" s="56"/>
      <c r="AJ9" s="57"/>
      <c r="AK9" s="56"/>
      <c r="AL9" s="57"/>
      <c r="AM9" s="56"/>
      <c r="AN9" s="57"/>
      <c r="AO9" s="58"/>
      <c r="AP9" s="59"/>
      <c r="AQ9" s="58"/>
      <c r="AR9" s="59"/>
      <c r="AS9" s="58"/>
      <c r="AT9" s="59"/>
      <c r="AU9" s="58"/>
      <c r="AV9" s="59"/>
      <c r="AW9" s="58"/>
      <c r="AX9" s="59"/>
      <c r="AY9">
        <f t="shared" si="2"/>
        <v>0</v>
      </c>
      <c r="AZ9">
        <f t="shared" si="3"/>
        <v>0</v>
      </c>
      <c r="BA9">
        <f t="shared" si="4"/>
        <v>0</v>
      </c>
      <c r="BB9">
        <f t="shared" si="5"/>
        <v>0</v>
      </c>
    </row>
    <row r="10" spans="1:54" ht="15" customHeight="1">
      <c r="A10" s="45">
        <v>3</v>
      </c>
      <c r="B10" s="45"/>
      <c r="C10" s="45"/>
      <c r="D10" s="48"/>
      <c r="E10" s="11"/>
      <c r="F10" s="77"/>
      <c r="G10" s="74" t="e">
        <f t="shared" si="0"/>
        <v>#DIV/0!</v>
      </c>
      <c r="H10" s="11"/>
      <c r="I10" s="45">
        <f t="shared" si="1"/>
        <v>0</v>
      </c>
      <c r="J10" s="45"/>
      <c r="K10" s="56"/>
      <c r="L10" s="57"/>
      <c r="M10" s="56"/>
      <c r="N10" s="57"/>
      <c r="O10" s="56"/>
      <c r="P10" s="57"/>
      <c r="Q10" s="56"/>
      <c r="R10" s="57"/>
      <c r="S10" s="56"/>
      <c r="T10" s="57"/>
      <c r="U10" s="58"/>
      <c r="V10" s="59"/>
      <c r="W10" s="58"/>
      <c r="X10" s="59"/>
      <c r="Y10" s="58"/>
      <c r="Z10" s="59"/>
      <c r="AA10" s="58"/>
      <c r="AB10" s="59"/>
      <c r="AC10" s="58"/>
      <c r="AD10" s="59"/>
      <c r="AE10" s="56"/>
      <c r="AF10" s="57"/>
      <c r="AG10" s="56"/>
      <c r="AH10" s="57"/>
      <c r="AI10" s="56"/>
      <c r="AJ10" s="57"/>
      <c r="AK10" s="56"/>
      <c r="AL10" s="57"/>
      <c r="AM10" s="56"/>
      <c r="AN10" s="57"/>
      <c r="AO10" s="58"/>
      <c r="AP10" s="59"/>
      <c r="AQ10" s="58"/>
      <c r="AR10" s="59"/>
      <c r="AS10" s="58"/>
      <c r="AT10" s="59"/>
      <c r="AU10" s="58"/>
      <c r="AV10" s="59"/>
      <c r="AW10" s="58"/>
      <c r="AX10" s="59"/>
      <c r="AY10">
        <f t="shared" si="2"/>
        <v>0</v>
      </c>
      <c r="AZ10">
        <f t="shared" si="3"/>
        <v>0</v>
      </c>
      <c r="BA10">
        <f t="shared" si="4"/>
        <v>0</v>
      </c>
      <c r="BB10">
        <f t="shared" si="5"/>
        <v>0</v>
      </c>
    </row>
    <row r="11" spans="1:54" ht="15" customHeight="1">
      <c r="A11" s="45">
        <v>4</v>
      </c>
      <c r="B11" s="45"/>
      <c r="C11" s="45"/>
      <c r="D11" s="48"/>
      <c r="E11" s="11"/>
      <c r="F11" s="77"/>
      <c r="G11" s="74" t="e">
        <f t="shared" si="0"/>
        <v>#DIV/0!</v>
      </c>
      <c r="H11" s="11"/>
      <c r="I11" s="45">
        <f t="shared" si="1"/>
        <v>0</v>
      </c>
      <c r="J11" s="45"/>
      <c r="K11" s="56"/>
      <c r="L11" s="57"/>
      <c r="M11" s="56"/>
      <c r="N11" s="57"/>
      <c r="O11" s="56"/>
      <c r="P11" s="57"/>
      <c r="Q11" s="56"/>
      <c r="R11" s="57"/>
      <c r="S11" s="56"/>
      <c r="T11" s="57"/>
      <c r="U11" s="58"/>
      <c r="V11" s="59"/>
      <c r="W11" s="58"/>
      <c r="X11" s="59"/>
      <c r="Y11" s="58"/>
      <c r="Z11" s="59"/>
      <c r="AA11" s="58"/>
      <c r="AB11" s="59"/>
      <c r="AC11" s="58"/>
      <c r="AD11" s="59"/>
      <c r="AE11" s="56"/>
      <c r="AF11" s="57"/>
      <c r="AG11" s="56"/>
      <c r="AH11" s="57"/>
      <c r="AI11" s="56"/>
      <c r="AJ11" s="57"/>
      <c r="AK11" s="56"/>
      <c r="AL11" s="57"/>
      <c r="AM11" s="56"/>
      <c r="AN11" s="57"/>
      <c r="AO11" s="58"/>
      <c r="AP11" s="59"/>
      <c r="AQ11" s="58"/>
      <c r="AR11" s="59"/>
      <c r="AS11" s="58"/>
      <c r="AT11" s="59"/>
      <c r="AU11" s="58"/>
      <c r="AV11" s="59"/>
      <c r="AW11" s="58"/>
      <c r="AX11" s="59"/>
      <c r="AY11">
        <f t="shared" si="2"/>
        <v>0</v>
      </c>
      <c r="AZ11">
        <f t="shared" si="3"/>
        <v>0</v>
      </c>
      <c r="BA11">
        <f t="shared" si="4"/>
        <v>0</v>
      </c>
      <c r="BB11">
        <f t="shared" si="5"/>
        <v>0</v>
      </c>
    </row>
    <row r="12" spans="1:54" ht="15" customHeight="1">
      <c r="A12" s="45">
        <v>5</v>
      </c>
      <c r="B12" s="45"/>
      <c r="C12" s="45"/>
      <c r="D12" s="48"/>
      <c r="E12" s="11"/>
      <c r="F12" s="77"/>
      <c r="G12" s="74" t="e">
        <f t="shared" si="0"/>
        <v>#DIV/0!</v>
      </c>
      <c r="H12" s="11"/>
      <c r="I12" s="45">
        <f t="shared" si="1"/>
        <v>0</v>
      </c>
      <c r="J12" s="45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8"/>
      <c r="V12" s="59"/>
      <c r="W12" s="58"/>
      <c r="X12" s="59"/>
      <c r="Y12" s="58"/>
      <c r="Z12" s="59"/>
      <c r="AA12" s="58"/>
      <c r="AB12" s="59"/>
      <c r="AC12" s="58"/>
      <c r="AD12" s="59"/>
      <c r="AE12" s="56"/>
      <c r="AF12" s="57"/>
      <c r="AG12" s="56"/>
      <c r="AH12" s="57"/>
      <c r="AI12" s="56"/>
      <c r="AJ12" s="57"/>
      <c r="AK12" s="56"/>
      <c r="AL12" s="57"/>
      <c r="AM12" s="56"/>
      <c r="AN12" s="57"/>
      <c r="AO12" s="58"/>
      <c r="AP12" s="59"/>
      <c r="AQ12" s="58"/>
      <c r="AR12" s="59"/>
      <c r="AS12" s="58"/>
      <c r="AT12" s="59"/>
      <c r="AU12" s="58"/>
      <c r="AV12" s="59"/>
      <c r="AW12" s="58"/>
      <c r="AX12" s="59"/>
      <c r="AY12">
        <f t="shared" si="2"/>
        <v>0</v>
      </c>
      <c r="AZ12">
        <f t="shared" si="3"/>
        <v>0</v>
      </c>
      <c r="BA12">
        <f t="shared" si="4"/>
        <v>0</v>
      </c>
      <c r="BB12">
        <f t="shared" si="5"/>
        <v>0</v>
      </c>
    </row>
    <row r="13" spans="1:54" ht="15" customHeight="1">
      <c r="A13" s="45">
        <v>6</v>
      </c>
      <c r="B13" s="45"/>
      <c r="C13" s="45"/>
      <c r="D13" s="48"/>
      <c r="E13" s="11"/>
      <c r="F13" s="77"/>
      <c r="G13" s="74" t="e">
        <f t="shared" si="0"/>
        <v>#DIV/0!</v>
      </c>
      <c r="H13" s="11"/>
      <c r="I13" s="45">
        <f t="shared" si="1"/>
        <v>0</v>
      </c>
      <c r="J13" s="45"/>
      <c r="K13" s="56"/>
      <c r="L13" s="57"/>
      <c r="M13" s="56"/>
      <c r="N13" s="57"/>
      <c r="O13" s="56"/>
      <c r="P13" s="57"/>
      <c r="Q13" s="56"/>
      <c r="R13" s="57"/>
      <c r="S13" s="56"/>
      <c r="T13" s="57"/>
      <c r="U13" s="58"/>
      <c r="V13" s="59"/>
      <c r="W13" s="58"/>
      <c r="X13" s="59"/>
      <c r="Y13" s="58"/>
      <c r="Z13" s="59"/>
      <c r="AA13" s="58"/>
      <c r="AB13" s="59"/>
      <c r="AC13" s="58"/>
      <c r="AD13" s="59"/>
      <c r="AE13" s="56"/>
      <c r="AF13" s="57"/>
      <c r="AG13" s="56"/>
      <c r="AH13" s="57"/>
      <c r="AI13" s="56"/>
      <c r="AJ13" s="57"/>
      <c r="AK13" s="56"/>
      <c r="AL13" s="57"/>
      <c r="AM13" s="56"/>
      <c r="AN13" s="57"/>
      <c r="AO13" s="58"/>
      <c r="AP13" s="59"/>
      <c r="AQ13" s="58"/>
      <c r="AR13" s="59"/>
      <c r="AS13" s="58"/>
      <c r="AT13" s="59"/>
      <c r="AU13" s="58"/>
      <c r="AV13" s="59"/>
      <c r="AW13" s="58"/>
      <c r="AX13" s="59"/>
      <c r="AY13">
        <f t="shared" si="2"/>
        <v>0</v>
      </c>
      <c r="AZ13">
        <f t="shared" si="3"/>
        <v>0</v>
      </c>
      <c r="BA13">
        <f t="shared" si="4"/>
        <v>0</v>
      </c>
      <c r="BB13">
        <f t="shared" si="5"/>
        <v>0</v>
      </c>
    </row>
    <row r="14" spans="1:54" ht="15" customHeight="1">
      <c r="A14" s="45">
        <v>7</v>
      </c>
      <c r="B14" s="45"/>
      <c r="C14" s="45"/>
      <c r="D14" s="48"/>
      <c r="E14" s="11"/>
      <c r="F14" s="77"/>
      <c r="G14" s="74" t="e">
        <f t="shared" si="0"/>
        <v>#DIV/0!</v>
      </c>
      <c r="H14" s="11"/>
      <c r="I14" s="45">
        <f t="shared" si="1"/>
        <v>0</v>
      </c>
      <c r="J14" s="45"/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8"/>
      <c r="V14" s="59"/>
      <c r="W14" s="58"/>
      <c r="X14" s="59"/>
      <c r="Y14" s="58"/>
      <c r="Z14" s="59"/>
      <c r="AA14" s="58"/>
      <c r="AB14" s="59"/>
      <c r="AC14" s="58"/>
      <c r="AD14" s="59"/>
      <c r="AE14" s="56"/>
      <c r="AF14" s="57"/>
      <c r="AG14" s="56"/>
      <c r="AH14" s="57"/>
      <c r="AI14" s="56"/>
      <c r="AJ14" s="57"/>
      <c r="AK14" s="56"/>
      <c r="AL14" s="57"/>
      <c r="AM14" s="56"/>
      <c r="AN14" s="57"/>
      <c r="AO14" s="58"/>
      <c r="AP14" s="59"/>
      <c r="AQ14" s="58"/>
      <c r="AR14" s="59"/>
      <c r="AS14" s="58"/>
      <c r="AT14" s="59"/>
      <c r="AU14" s="58"/>
      <c r="AV14" s="59"/>
      <c r="AW14" s="58"/>
      <c r="AX14" s="59"/>
      <c r="AY14">
        <f t="shared" si="2"/>
        <v>0</v>
      </c>
      <c r="AZ14">
        <f t="shared" si="3"/>
        <v>0</v>
      </c>
      <c r="BA14">
        <f t="shared" si="4"/>
        <v>0</v>
      </c>
      <c r="BB14">
        <f t="shared" si="5"/>
        <v>0</v>
      </c>
    </row>
    <row r="15" spans="1:54" ht="15" customHeight="1">
      <c r="A15" s="45">
        <v>8</v>
      </c>
      <c r="B15" s="45"/>
      <c r="C15" s="45"/>
      <c r="D15" s="48"/>
      <c r="E15" s="11"/>
      <c r="F15" s="77"/>
      <c r="G15" s="74" t="e">
        <f t="shared" si="0"/>
        <v>#DIV/0!</v>
      </c>
      <c r="H15" s="11"/>
      <c r="I15" s="45">
        <f t="shared" si="1"/>
        <v>0</v>
      </c>
      <c r="J15" s="45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8"/>
      <c r="V15" s="59"/>
      <c r="W15" s="58"/>
      <c r="X15" s="59"/>
      <c r="Y15" s="58"/>
      <c r="Z15" s="59"/>
      <c r="AA15" s="58"/>
      <c r="AB15" s="59"/>
      <c r="AC15" s="58"/>
      <c r="AD15" s="59"/>
      <c r="AE15" s="56"/>
      <c r="AF15" s="57"/>
      <c r="AG15" s="56"/>
      <c r="AH15" s="57"/>
      <c r="AI15" s="56"/>
      <c r="AJ15" s="57"/>
      <c r="AK15" s="56"/>
      <c r="AL15" s="57"/>
      <c r="AM15" s="56"/>
      <c r="AN15" s="57"/>
      <c r="AO15" s="58"/>
      <c r="AP15" s="59"/>
      <c r="AQ15" s="58"/>
      <c r="AR15" s="59"/>
      <c r="AS15" s="58"/>
      <c r="AT15" s="59"/>
      <c r="AU15" s="58"/>
      <c r="AV15" s="59"/>
      <c r="AW15" s="58"/>
      <c r="AX15" s="59"/>
      <c r="AY15">
        <f t="shared" si="2"/>
        <v>0</v>
      </c>
      <c r="AZ15">
        <f t="shared" si="3"/>
        <v>0</v>
      </c>
      <c r="BA15">
        <f t="shared" si="4"/>
        <v>0</v>
      </c>
      <c r="BB15">
        <f t="shared" si="5"/>
        <v>0</v>
      </c>
    </row>
    <row r="16" spans="1:54" ht="15" customHeight="1">
      <c r="A16" s="45">
        <v>9</v>
      </c>
      <c r="B16" s="45"/>
      <c r="C16" s="45"/>
      <c r="D16" s="48"/>
      <c r="E16" s="11"/>
      <c r="F16" s="77"/>
      <c r="G16" s="74" t="e">
        <f t="shared" si="0"/>
        <v>#DIV/0!</v>
      </c>
      <c r="H16" s="11"/>
      <c r="I16" s="45">
        <f t="shared" si="1"/>
        <v>0</v>
      </c>
      <c r="J16" s="45"/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8"/>
      <c r="V16" s="59"/>
      <c r="W16" s="58"/>
      <c r="X16" s="59"/>
      <c r="Y16" s="58"/>
      <c r="Z16" s="59"/>
      <c r="AA16" s="58"/>
      <c r="AB16" s="59"/>
      <c r="AC16" s="58"/>
      <c r="AD16" s="59"/>
      <c r="AE16" s="56"/>
      <c r="AF16" s="57"/>
      <c r="AG16" s="56"/>
      <c r="AH16" s="57"/>
      <c r="AI16" s="56"/>
      <c r="AJ16" s="57"/>
      <c r="AK16" s="56"/>
      <c r="AL16" s="57"/>
      <c r="AM16" s="56"/>
      <c r="AN16" s="57"/>
      <c r="AO16" s="58"/>
      <c r="AP16" s="59"/>
      <c r="AQ16" s="58"/>
      <c r="AR16" s="59"/>
      <c r="AS16" s="58"/>
      <c r="AT16" s="59"/>
      <c r="AU16" s="58"/>
      <c r="AV16" s="59"/>
      <c r="AW16" s="58"/>
      <c r="AX16" s="59"/>
      <c r="AY16">
        <f t="shared" si="2"/>
        <v>0</v>
      </c>
      <c r="AZ16">
        <f t="shared" si="3"/>
        <v>0</v>
      </c>
      <c r="BA16">
        <f t="shared" si="4"/>
        <v>0</v>
      </c>
      <c r="BB16">
        <f t="shared" si="5"/>
        <v>0</v>
      </c>
    </row>
    <row r="17" spans="1:54" ht="15" customHeight="1">
      <c r="A17" s="45">
        <v>10</v>
      </c>
      <c r="B17" s="45"/>
      <c r="C17" s="45"/>
      <c r="D17" s="48"/>
      <c r="E17" s="11"/>
      <c r="F17" s="77"/>
      <c r="G17" s="74" t="e">
        <f t="shared" si="0"/>
        <v>#DIV/0!</v>
      </c>
      <c r="H17" s="11"/>
      <c r="I17" s="11">
        <f t="shared" si="1"/>
        <v>0</v>
      </c>
      <c r="J17" s="45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8"/>
      <c r="V17" s="59"/>
      <c r="W17" s="58"/>
      <c r="X17" s="59"/>
      <c r="Y17" s="58"/>
      <c r="Z17" s="59"/>
      <c r="AA17" s="58"/>
      <c r="AB17" s="59"/>
      <c r="AC17" s="58"/>
      <c r="AD17" s="59"/>
      <c r="AE17" s="56"/>
      <c r="AF17" s="57"/>
      <c r="AG17" s="56"/>
      <c r="AH17" s="57"/>
      <c r="AI17" s="56"/>
      <c r="AJ17" s="57"/>
      <c r="AK17" s="56"/>
      <c r="AL17" s="57"/>
      <c r="AM17" s="56"/>
      <c r="AN17" s="57"/>
      <c r="AO17" s="58"/>
      <c r="AP17" s="59"/>
      <c r="AQ17" s="58"/>
      <c r="AR17" s="59"/>
      <c r="AS17" s="58"/>
      <c r="AT17" s="59"/>
      <c r="AU17" s="58"/>
      <c r="AV17" s="59"/>
      <c r="AW17" s="58"/>
      <c r="AX17" s="59"/>
      <c r="AY17">
        <f t="shared" si="2"/>
        <v>0</v>
      </c>
      <c r="AZ17">
        <f t="shared" si="3"/>
        <v>0</v>
      </c>
      <c r="BA17">
        <f t="shared" si="4"/>
        <v>0</v>
      </c>
      <c r="BB17">
        <f t="shared" si="5"/>
        <v>0</v>
      </c>
    </row>
    <row r="18" spans="5:9" ht="15" customHeight="1">
      <c r="E18" s="3"/>
      <c r="F18" s="4"/>
      <c r="G18" s="5"/>
      <c r="H18" s="64" t="s">
        <v>168</v>
      </c>
      <c r="I18" s="88">
        <f>MAX(I8:I17)</f>
        <v>0</v>
      </c>
    </row>
    <row r="19" spans="5:8" ht="14.25" customHeight="1">
      <c r="E19" s="3"/>
      <c r="F19" s="4"/>
      <c r="G19" s="5"/>
      <c r="H19" s="3"/>
    </row>
    <row r="20" spans="5:8" ht="14.25" customHeight="1">
      <c r="E20" s="3"/>
      <c r="F20" s="4"/>
      <c r="G20" s="5"/>
      <c r="H20" s="3"/>
    </row>
    <row r="21" spans="5:50" ht="15" customHeight="1">
      <c r="E21" s="3"/>
      <c r="F21" s="4"/>
      <c r="G21" s="5"/>
      <c r="H21" s="3"/>
      <c r="I21" s="89" t="s">
        <v>199</v>
      </c>
      <c r="K21" s="67" t="e">
        <f>COUNTIF(K8:K17,2)/(COUNTIF(K8:K17,0)+COUNTIF(K8:K17,"&gt;0"))*100</f>
        <v>#DIV/0!</v>
      </c>
      <c r="L21" s="67"/>
      <c r="M21" s="67" t="e">
        <f aca="true" t="shared" si="6" ref="M21:U21">COUNTIF(M8:M17,2)/(COUNTIF(M8:M17,0)+COUNTIF(M8:M17,"&gt;0"))*100</f>
        <v>#DIV/0!</v>
      </c>
      <c r="N21" s="67" t="e">
        <f t="shared" si="6"/>
        <v>#DIV/0!</v>
      </c>
      <c r="O21" s="67" t="e">
        <f t="shared" si="6"/>
        <v>#DIV/0!</v>
      </c>
      <c r="P21" s="67" t="e">
        <f t="shared" si="6"/>
        <v>#DIV/0!</v>
      </c>
      <c r="Q21" s="67" t="e">
        <f t="shared" si="6"/>
        <v>#DIV/0!</v>
      </c>
      <c r="R21" s="67" t="e">
        <f t="shared" si="6"/>
        <v>#DIV/0!</v>
      </c>
      <c r="S21" s="67" t="e">
        <f t="shared" si="6"/>
        <v>#DIV/0!</v>
      </c>
      <c r="T21" s="67" t="e">
        <f t="shared" si="6"/>
        <v>#DIV/0!</v>
      </c>
      <c r="U21" s="67" t="e">
        <f t="shared" si="6"/>
        <v>#DIV/0!</v>
      </c>
      <c r="V21" s="67"/>
      <c r="W21" s="67" t="e">
        <f>COUNTIF(W8:W17,2)/(COUNTIF(W8:W17,0)+COUNTIF(W8:W17,"&gt;0"))*100</f>
        <v>#DIV/0!</v>
      </c>
      <c r="X21" s="67" t="e">
        <f>COUNTIF(X8:X17,2)/(COUNTIF(X8:X17,0)+COUNTIF(X8:X17,"&gt;0"))*100</f>
        <v>#DIV/0!</v>
      </c>
      <c r="Y21" s="67"/>
      <c r="Z21" s="67" t="e">
        <f>COUNTIF(Z8:Z17,2)/(COUNTIF(Z8:Z17,0)+COUNTIF(Z8:Z17,"&gt;0"))*100</f>
        <v>#DIV/0!</v>
      </c>
      <c r="AA21" s="67" t="e">
        <f>COUNTIF(AA8:AA17,2)/(COUNTIF(AA8:AA17,0)+COUNTIF(AA8:AA17,"&gt;0"))*100</f>
        <v>#DIV/0!</v>
      </c>
      <c r="AB21" s="67" t="e">
        <f>COUNTIF(AB8:AB17,2)/(COUNTIF(AB8:AB17,0)+COUNTIF(AB8:AB17,"&gt;0"))*100</f>
        <v>#DIV/0!</v>
      </c>
      <c r="AC21" s="67"/>
      <c r="AD21" s="67" t="e">
        <f>COUNTIF(AD8:AD17,2)/(COUNTIF(AD8:AD17,0)+COUNTIF(AD8:AD17,"&gt;0"))*100</f>
        <v>#DIV/0!</v>
      </c>
      <c r="AE21" s="67" t="e">
        <f>COUNTIF(AE8:AE17,2)/(COUNTIF(AE8:AE17,0)+COUNTIF(AE8:AE17,"&gt;0"))*100</f>
        <v>#DIV/0!</v>
      </c>
      <c r="AF21" s="67" t="e">
        <f>COUNTIF(AF8:AF17,2)/(COUNTIF(AF8:AF17,0)+COUNTIF(AF8:AF17,"&gt;0"))*100</f>
        <v>#DIV/0!</v>
      </c>
      <c r="AG21" s="67" t="e">
        <f>COUNTIF(AG8:AG17,2)/(COUNTIF(AG8:AG17,0)+COUNTIF(AG8:AG17,"&gt;0"))*100</f>
        <v>#DIV/0!</v>
      </c>
      <c r="AH21" s="67"/>
      <c r="AI21" s="67" t="e">
        <f>COUNTIF(AI8:AI17,2)/(COUNTIF(AI8:AI17,0)+COUNTIF(AI8:AI17,"&gt;0"))*100</f>
        <v>#DIV/0!</v>
      </c>
      <c r="AJ21" s="67" t="e">
        <f>COUNTIF(AJ8:AJ17,2)/(COUNTIF(AJ8:AJ17,0)+COUNTIF(AJ8:AJ17,"&gt;0"))*100</f>
        <v>#DIV/0!</v>
      </c>
      <c r="AK21" s="67" t="e">
        <f>COUNTIF(AK8:AK17,2)/(COUNTIF(AK8:AK17,0)+COUNTIF(AK8:AK17,"&gt;0"))*100</f>
        <v>#DIV/0!</v>
      </c>
      <c r="AL21" s="67"/>
      <c r="AM21" s="67" t="e">
        <f aca="true" t="shared" si="7" ref="AM21:AX21">COUNTIF(AM8:AM17,2)/(COUNTIF(AM8:AM17,0)+COUNTIF(AM8:AM17,"&gt;0"))*100</f>
        <v>#DIV/0!</v>
      </c>
      <c r="AN21" s="67" t="e">
        <f t="shared" si="7"/>
        <v>#DIV/0!</v>
      </c>
      <c r="AO21" s="67" t="e">
        <f t="shared" si="7"/>
        <v>#DIV/0!</v>
      </c>
      <c r="AP21" s="67" t="e">
        <f t="shared" si="7"/>
        <v>#DIV/0!</v>
      </c>
      <c r="AQ21" s="67" t="e">
        <f t="shared" si="7"/>
        <v>#DIV/0!</v>
      </c>
      <c r="AR21" s="67" t="e">
        <f t="shared" si="7"/>
        <v>#DIV/0!</v>
      </c>
      <c r="AS21" s="67" t="e">
        <f t="shared" si="7"/>
        <v>#DIV/0!</v>
      </c>
      <c r="AT21" s="67" t="e">
        <f t="shared" si="7"/>
        <v>#DIV/0!</v>
      </c>
      <c r="AU21" s="67" t="e">
        <f t="shared" si="7"/>
        <v>#DIV/0!</v>
      </c>
      <c r="AV21" s="67" t="e">
        <f t="shared" si="7"/>
        <v>#DIV/0!</v>
      </c>
      <c r="AW21" s="67" t="e">
        <f t="shared" si="7"/>
        <v>#DIV/0!</v>
      </c>
      <c r="AX21" s="67" t="e">
        <f t="shared" si="7"/>
        <v>#DIV/0!</v>
      </c>
    </row>
    <row r="22" spans="5:50" ht="14.25" customHeight="1">
      <c r="E22" s="3"/>
      <c r="F22" s="4"/>
      <c r="G22" s="5"/>
      <c r="H22" s="3"/>
      <c r="K22" s="6" t="s">
        <v>196</v>
      </c>
      <c r="L22" s="6"/>
      <c r="M22" s="6" t="s">
        <v>196</v>
      </c>
      <c r="N22" s="6" t="s">
        <v>196</v>
      </c>
      <c r="O22" s="6" t="s">
        <v>196</v>
      </c>
      <c r="P22" s="6" t="s">
        <v>196</v>
      </c>
      <c r="Q22" s="6" t="s">
        <v>196</v>
      </c>
      <c r="R22" s="6" t="s">
        <v>196</v>
      </c>
      <c r="S22" s="6" t="s">
        <v>196</v>
      </c>
      <c r="T22" s="6" t="s">
        <v>196</v>
      </c>
      <c r="U22" s="6" t="s">
        <v>196</v>
      </c>
      <c r="V22" s="6"/>
      <c r="W22" s="6" t="s">
        <v>196</v>
      </c>
      <c r="X22" s="6" t="s">
        <v>196</v>
      </c>
      <c r="Y22" s="6"/>
      <c r="Z22" s="6" t="s">
        <v>196</v>
      </c>
      <c r="AA22" s="6" t="s">
        <v>196</v>
      </c>
      <c r="AB22" s="6" t="s">
        <v>196</v>
      </c>
      <c r="AC22" s="6"/>
      <c r="AD22" s="6" t="s">
        <v>196</v>
      </c>
      <c r="AE22" s="6" t="s">
        <v>196</v>
      </c>
      <c r="AF22" s="6" t="s">
        <v>196</v>
      </c>
      <c r="AG22" s="6" t="s">
        <v>196</v>
      </c>
      <c r="AH22" s="6"/>
      <c r="AI22" s="6" t="s">
        <v>196</v>
      </c>
      <c r="AJ22" s="6" t="s">
        <v>196</v>
      </c>
      <c r="AK22" s="6" t="s">
        <v>196</v>
      </c>
      <c r="AL22" s="6"/>
      <c r="AM22" s="6" t="s">
        <v>196</v>
      </c>
      <c r="AN22" s="6" t="s">
        <v>196</v>
      </c>
      <c r="AO22" s="6" t="s">
        <v>196</v>
      </c>
      <c r="AP22" s="6" t="s">
        <v>196</v>
      </c>
      <c r="AQ22" s="6" t="s">
        <v>196</v>
      </c>
      <c r="AR22" s="6" t="s">
        <v>196</v>
      </c>
      <c r="AS22" s="6" t="s">
        <v>196</v>
      </c>
      <c r="AT22" s="6" t="s">
        <v>196</v>
      </c>
      <c r="AU22" s="6" t="s">
        <v>196</v>
      </c>
      <c r="AV22" s="6" t="s">
        <v>196</v>
      </c>
      <c r="AW22" s="6" t="s">
        <v>196</v>
      </c>
      <c r="AX22" s="6" t="s">
        <v>196</v>
      </c>
    </row>
    <row r="23" spans="5:8" ht="14.25" customHeight="1">
      <c r="E23" s="3"/>
      <c r="F23" s="4"/>
      <c r="G23" s="5"/>
      <c r="H23" s="3"/>
    </row>
    <row r="24" spans="5:8" ht="14.25" customHeight="1">
      <c r="E24" s="3"/>
      <c r="F24" s="4"/>
      <c r="G24" s="5"/>
      <c r="H24" s="3"/>
    </row>
    <row r="25" spans="5:8" ht="14.25" customHeight="1">
      <c r="E25" s="3"/>
      <c r="F25" s="4"/>
      <c r="G25" s="5"/>
      <c r="H25" s="3"/>
    </row>
    <row r="26" spans="5:8" ht="14.25" customHeight="1">
      <c r="E26" s="3"/>
      <c r="F26" s="4"/>
      <c r="G26" s="5"/>
      <c r="H26" s="3"/>
    </row>
    <row r="27" spans="5:8" ht="14.25" customHeight="1">
      <c r="E27" s="3"/>
      <c r="F27" s="4"/>
      <c r="G27" s="5"/>
      <c r="H27" s="3"/>
    </row>
    <row r="28" spans="5:8" ht="14.25" customHeight="1">
      <c r="E28" s="3"/>
      <c r="F28" s="4"/>
      <c r="G28" s="5"/>
      <c r="H28" s="3"/>
    </row>
    <row r="29" spans="5:8" ht="14.25" customHeight="1">
      <c r="E29" s="3"/>
      <c r="F29" s="4"/>
      <c r="G29" s="5"/>
      <c r="H29" s="3"/>
    </row>
    <row r="30" spans="5:8" ht="14.25" customHeight="1">
      <c r="E30" s="3"/>
      <c r="F30" s="4"/>
      <c r="G30" s="5"/>
      <c r="H30" s="3"/>
    </row>
    <row r="31" spans="5:8" ht="14.25" customHeight="1">
      <c r="E31" s="3"/>
      <c r="F31" s="4"/>
      <c r="G31" s="5"/>
      <c r="H31" s="3"/>
    </row>
    <row r="32" spans="5:8" ht="14.25" customHeight="1">
      <c r="E32" s="3"/>
      <c r="F32" s="4"/>
      <c r="G32" s="5"/>
      <c r="H32" s="3"/>
    </row>
    <row r="33" spans="5:8" ht="14.25" customHeight="1">
      <c r="E33" s="3"/>
      <c r="F33" s="4"/>
      <c r="G33" s="5"/>
      <c r="H33" s="3"/>
    </row>
    <row r="34" spans="5:8" ht="14.25" customHeight="1">
      <c r="E34" s="3"/>
      <c r="F34" s="4"/>
      <c r="G34" s="5"/>
      <c r="H34" s="3"/>
    </row>
    <row r="35" spans="5:8" ht="14.25" customHeight="1">
      <c r="E35" s="3"/>
      <c r="F35" s="4"/>
      <c r="G35" s="5"/>
      <c r="H35" s="3"/>
    </row>
    <row r="36" spans="5:8" ht="14.25" customHeight="1">
      <c r="E36" s="3"/>
      <c r="F36" s="4"/>
      <c r="G36" s="5"/>
      <c r="H36" s="3"/>
    </row>
    <row r="37" spans="5:8" ht="14.25" customHeight="1">
      <c r="E37" s="3"/>
      <c r="F37" s="4"/>
      <c r="G37" s="5"/>
      <c r="H37" s="3"/>
    </row>
    <row r="38" spans="5:8" ht="14.25" customHeight="1">
      <c r="E38" s="3"/>
      <c r="F38" s="4"/>
      <c r="G38" s="5"/>
      <c r="H38" s="3"/>
    </row>
    <row r="39" spans="5:8" ht="14.25" customHeight="1">
      <c r="E39" s="3"/>
      <c r="F39" s="4"/>
      <c r="G39" s="5"/>
      <c r="H39" s="3"/>
    </row>
    <row r="40" spans="5:8" ht="14.25" customHeight="1">
      <c r="E40" s="3"/>
      <c r="F40" s="4"/>
      <c r="G40" s="5"/>
      <c r="H40" s="3"/>
    </row>
    <row r="41" spans="5:8" ht="14.25" customHeight="1">
      <c r="E41" s="3"/>
      <c r="F41" s="4"/>
      <c r="G41" s="5"/>
      <c r="H41" s="3"/>
    </row>
    <row r="42" spans="5:8" ht="14.25" customHeight="1">
      <c r="E42" s="3"/>
      <c r="F42" s="4"/>
      <c r="G42" s="5"/>
      <c r="H42" s="3"/>
    </row>
    <row r="43" spans="5:8" ht="14.25" customHeight="1">
      <c r="E43" s="3"/>
      <c r="F43" s="4"/>
      <c r="G43" s="5"/>
      <c r="H43" s="3"/>
    </row>
    <row r="44" spans="5:8" ht="14.25" customHeight="1">
      <c r="E44" s="3"/>
      <c r="F44" s="4"/>
      <c r="G44" s="5"/>
      <c r="H44" s="3"/>
    </row>
    <row r="45" spans="5:8" ht="14.25" customHeight="1">
      <c r="E45" s="3"/>
      <c r="F45" s="4"/>
      <c r="G45" s="5"/>
      <c r="H45" s="3"/>
    </row>
    <row r="46" spans="5:8" ht="14.25" customHeight="1">
      <c r="E46" s="3"/>
      <c r="F46" s="4"/>
      <c r="G46" s="5"/>
      <c r="H46" s="3"/>
    </row>
    <row r="47" spans="5:8" ht="14.25" customHeight="1">
      <c r="E47" s="3"/>
      <c r="F47" s="4"/>
      <c r="G47" s="5"/>
      <c r="H47" s="3"/>
    </row>
    <row r="48" spans="5:8" ht="14.25" customHeight="1">
      <c r="E48" s="3"/>
      <c r="F48" s="4"/>
      <c r="G48" s="5"/>
      <c r="H48" s="3"/>
    </row>
    <row r="49" spans="5:8" ht="14.25" customHeight="1">
      <c r="E49" s="3"/>
      <c r="F49" s="4"/>
      <c r="G49" s="5"/>
      <c r="H49" s="3"/>
    </row>
    <row r="50" spans="5:8" ht="14.25" customHeight="1">
      <c r="E50" s="3"/>
      <c r="F50" s="4"/>
      <c r="G50" s="5"/>
      <c r="H50" s="3"/>
    </row>
    <row r="51" spans="5:8" ht="14.25" customHeight="1">
      <c r="E51" s="3"/>
      <c r="F51" s="4"/>
      <c r="G51" s="5"/>
      <c r="H51" s="3"/>
    </row>
    <row r="52" spans="5:8" ht="14.25" customHeight="1">
      <c r="E52" s="3"/>
      <c r="F52" s="4"/>
      <c r="G52" s="5"/>
      <c r="H52" s="3"/>
    </row>
    <row r="53" spans="5:8" ht="14.25" customHeight="1">
      <c r="E53" s="3"/>
      <c r="F53" s="4"/>
      <c r="G53" s="5"/>
      <c r="H53" s="3"/>
    </row>
    <row r="54" spans="5:8" ht="14.25" customHeight="1">
      <c r="E54" s="3"/>
      <c r="F54" s="4"/>
      <c r="G54" s="5"/>
      <c r="H54" s="3"/>
    </row>
    <row r="55" spans="5:8" ht="14.25" customHeight="1">
      <c r="E55" s="3"/>
      <c r="F55" s="4"/>
      <c r="G55" s="5"/>
      <c r="H55" s="3"/>
    </row>
    <row r="56" spans="5:8" ht="14.25" customHeight="1">
      <c r="E56" s="3"/>
      <c r="F56" s="4"/>
      <c r="G56" s="5"/>
      <c r="H56" s="3"/>
    </row>
    <row r="57" spans="5:8" ht="14.25" customHeight="1">
      <c r="E57" s="3"/>
      <c r="F57" s="4"/>
      <c r="G57" s="5"/>
      <c r="H57" s="3"/>
    </row>
    <row r="58" spans="5:8" ht="14.25" customHeight="1">
      <c r="E58" s="3"/>
      <c r="F58" s="4"/>
      <c r="G58" s="5"/>
      <c r="H58" s="3"/>
    </row>
    <row r="59" spans="5:8" ht="14.25" customHeight="1">
      <c r="E59" s="3"/>
      <c r="F59" s="4"/>
      <c r="G59" s="5"/>
      <c r="H59" s="3"/>
    </row>
    <row r="60" spans="5:8" ht="14.25" customHeight="1">
      <c r="E60" s="3"/>
      <c r="F60" s="4"/>
      <c r="G60" s="5"/>
      <c r="H60" s="3"/>
    </row>
    <row r="61" spans="5:8" ht="14.25" customHeight="1">
      <c r="E61" s="3"/>
      <c r="F61" s="4"/>
      <c r="G61" s="5"/>
      <c r="H61" s="3"/>
    </row>
    <row r="62" spans="5:8" ht="14.25" customHeight="1">
      <c r="E62" s="3"/>
      <c r="F62" s="4"/>
      <c r="G62" s="5"/>
      <c r="H62" s="3"/>
    </row>
    <row r="63" spans="5:8" ht="14.25" customHeight="1">
      <c r="E63" s="3"/>
      <c r="F63" s="4"/>
      <c r="G63" s="5"/>
      <c r="H63" s="3"/>
    </row>
    <row r="64" spans="5:8" ht="14.25" customHeight="1">
      <c r="E64" s="3"/>
      <c r="F64" s="4"/>
      <c r="G64" s="5"/>
      <c r="H64" s="3"/>
    </row>
    <row r="65" spans="5:8" ht="14.25" customHeight="1">
      <c r="E65" s="3"/>
      <c r="F65" s="4"/>
      <c r="G65" s="5"/>
      <c r="H65" s="3"/>
    </row>
    <row r="66" spans="5:8" ht="14.25" customHeight="1">
      <c r="E66" s="3"/>
      <c r="F66" s="4"/>
      <c r="G66" s="5"/>
      <c r="H66" s="3"/>
    </row>
    <row r="67" spans="5:8" ht="14.25" customHeight="1">
      <c r="E67" s="3"/>
      <c r="F67" s="4"/>
      <c r="G67" s="5"/>
      <c r="H67" s="3"/>
    </row>
    <row r="68" spans="5:8" ht="14.25" customHeight="1">
      <c r="E68" s="3"/>
      <c r="F68" s="4"/>
      <c r="G68" s="5"/>
      <c r="H68" s="3"/>
    </row>
    <row r="69" spans="5:8" ht="14.25" customHeight="1">
      <c r="E69" s="3"/>
      <c r="F69" s="4"/>
      <c r="G69" s="5"/>
      <c r="H69" s="3"/>
    </row>
    <row r="70" spans="5:8" ht="14.25" customHeight="1">
      <c r="E70" s="3"/>
      <c r="F70" s="4"/>
      <c r="G70" s="5"/>
      <c r="H70" s="3"/>
    </row>
    <row r="71" spans="5:8" ht="14.25" customHeight="1">
      <c r="E71" s="3"/>
      <c r="F71" s="4"/>
      <c r="G71" s="5"/>
      <c r="H71" s="3"/>
    </row>
    <row r="72" spans="5:8" ht="14.25" customHeight="1">
      <c r="E72" s="3"/>
      <c r="F72" s="4"/>
      <c r="G72" s="5"/>
      <c r="H72" s="3"/>
    </row>
    <row r="73" spans="5:8" ht="14.25" customHeight="1">
      <c r="E73" s="3"/>
      <c r="F73" s="4"/>
      <c r="G73" s="5"/>
      <c r="H73" s="3"/>
    </row>
    <row r="74" spans="5:8" ht="14.25" customHeight="1">
      <c r="E74" s="3"/>
      <c r="F74" s="4"/>
      <c r="G74" s="5"/>
      <c r="H74" s="3"/>
    </row>
    <row r="75" spans="5:8" ht="14.25" customHeight="1">
      <c r="E75" s="3"/>
      <c r="F75" s="4"/>
      <c r="G75" s="5"/>
      <c r="H75" s="3"/>
    </row>
    <row r="76" spans="5:8" ht="14.25" customHeight="1">
      <c r="E76" s="3"/>
      <c r="F76" s="4"/>
      <c r="G76" s="5"/>
      <c r="H76" s="3"/>
    </row>
    <row r="77" spans="5:8" ht="14.25" customHeight="1">
      <c r="E77" s="3"/>
      <c r="F77" s="4"/>
      <c r="G77" s="5"/>
      <c r="H77" s="3"/>
    </row>
    <row r="78" spans="5:8" ht="14.25" customHeight="1">
      <c r="E78" s="3"/>
      <c r="F78" s="4"/>
      <c r="G78" s="5"/>
      <c r="H78" s="3"/>
    </row>
    <row r="79" spans="5:8" ht="14.25" customHeight="1">
      <c r="E79" s="3"/>
      <c r="F79" s="4"/>
      <c r="G79" s="5"/>
      <c r="H79" s="3"/>
    </row>
    <row r="80" spans="5:8" ht="14.25" customHeight="1">
      <c r="E80" s="3"/>
      <c r="F80" s="4"/>
      <c r="G80" s="5"/>
      <c r="H80" s="3"/>
    </row>
    <row r="81" spans="5:8" ht="14.25" customHeight="1">
      <c r="E81" s="3"/>
      <c r="F81" s="4"/>
      <c r="G81" s="5"/>
      <c r="H81" s="3"/>
    </row>
    <row r="82" spans="5:8" ht="14.25" customHeight="1">
      <c r="E82" s="3"/>
      <c r="F82" s="4"/>
      <c r="G82" s="5"/>
      <c r="H82" s="3"/>
    </row>
    <row r="83" spans="5:8" ht="14.25" customHeight="1">
      <c r="E83" s="3"/>
      <c r="F83" s="4"/>
      <c r="G83" s="5"/>
      <c r="H83" s="3"/>
    </row>
    <row r="84" spans="5:8" ht="14.25" customHeight="1">
      <c r="E84" s="3"/>
      <c r="F84" s="4"/>
      <c r="G84" s="5"/>
      <c r="H84" s="3"/>
    </row>
    <row r="85" spans="5:8" ht="14.25" customHeight="1">
      <c r="E85" s="3"/>
      <c r="F85" s="4"/>
      <c r="G85" s="5"/>
      <c r="H85" s="3"/>
    </row>
    <row r="86" spans="5:8" ht="14.25" customHeight="1">
      <c r="E86" s="3"/>
      <c r="F86" s="4"/>
      <c r="G86" s="5"/>
      <c r="H86" s="3"/>
    </row>
    <row r="87" spans="5:8" ht="14.25" customHeight="1">
      <c r="E87" s="3"/>
      <c r="F87" s="4"/>
      <c r="G87" s="5"/>
      <c r="H87" s="3"/>
    </row>
    <row r="88" spans="5:8" ht="14.25" customHeight="1">
      <c r="E88" s="3"/>
      <c r="F88" s="4"/>
      <c r="G88" s="5"/>
      <c r="H88" s="3"/>
    </row>
    <row r="89" spans="5:8" ht="14.25" customHeight="1">
      <c r="E89" s="3"/>
      <c r="F89" s="4"/>
      <c r="G89" s="5"/>
      <c r="H89" s="3"/>
    </row>
    <row r="90" spans="5:8" ht="14.25" customHeight="1">
      <c r="E90" s="3"/>
      <c r="F90" s="4"/>
      <c r="G90" s="5"/>
      <c r="H90" s="3"/>
    </row>
    <row r="91" spans="5:8" ht="14.25" customHeight="1">
      <c r="E91" s="3"/>
      <c r="F91" s="4"/>
      <c r="G91" s="5"/>
      <c r="H91" s="3"/>
    </row>
    <row r="92" spans="5:8" ht="14.25" customHeight="1">
      <c r="E92" s="3"/>
      <c r="F92" s="4"/>
      <c r="G92" s="5"/>
      <c r="H92" s="3"/>
    </row>
    <row r="93" spans="5:8" ht="14.25" customHeight="1">
      <c r="E93" s="3"/>
      <c r="F93" s="4"/>
      <c r="G93" s="5"/>
      <c r="H93" s="3"/>
    </row>
    <row r="94" spans="5:8" ht="14.25" customHeight="1">
      <c r="E94" s="3"/>
      <c r="F94" s="4"/>
      <c r="G94" s="5"/>
      <c r="H94" s="3"/>
    </row>
    <row r="95" spans="5:8" ht="14.25" customHeight="1">
      <c r="E95" s="3"/>
      <c r="F95" s="4"/>
      <c r="G95" s="5"/>
      <c r="H95" s="3"/>
    </row>
    <row r="96" spans="5:8" ht="14.25" customHeight="1">
      <c r="E96" s="3"/>
      <c r="F96" s="4"/>
      <c r="G96" s="5"/>
      <c r="H96" s="3"/>
    </row>
    <row r="97" spans="5:8" ht="14.25" customHeight="1">
      <c r="E97" s="3"/>
      <c r="F97" s="4"/>
      <c r="G97" s="5"/>
      <c r="H97" s="3"/>
    </row>
    <row r="98" spans="5:8" ht="14.25" customHeight="1">
      <c r="E98" s="3"/>
      <c r="F98" s="4"/>
      <c r="G98" s="5"/>
      <c r="H98" s="3"/>
    </row>
    <row r="99" spans="5:8" ht="14.25" customHeight="1">
      <c r="E99" s="3"/>
      <c r="F99" s="4"/>
      <c r="G99" s="5"/>
      <c r="H99" s="3"/>
    </row>
    <row r="100" spans="5:8" ht="14.25" customHeight="1">
      <c r="E100" s="3"/>
      <c r="F100" s="4"/>
      <c r="G100" s="5"/>
      <c r="H100" s="3"/>
    </row>
    <row r="101" spans="5:8" ht="14.25" customHeight="1">
      <c r="E101" s="3"/>
      <c r="F101" s="4"/>
      <c r="G101" s="5"/>
      <c r="H101" s="3"/>
    </row>
    <row r="102" spans="5:8" ht="14.25" customHeight="1">
      <c r="E102" s="3"/>
      <c r="F102" s="4"/>
      <c r="G102" s="5"/>
      <c r="H102" s="3"/>
    </row>
    <row r="103" spans="5:8" ht="14.25" customHeight="1">
      <c r="E103" s="3"/>
      <c r="F103" s="4"/>
      <c r="G103" s="5"/>
      <c r="H103" s="3"/>
    </row>
    <row r="104" spans="5:8" ht="14.25" customHeight="1">
      <c r="E104" s="3"/>
      <c r="F104" s="4"/>
      <c r="G104" s="5"/>
      <c r="H104" s="3"/>
    </row>
    <row r="105" spans="5:8" ht="14.25" customHeight="1">
      <c r="E105" s="3"/>
      <c r="F105" s="4"/>
      <c r="G105" s="5"/>
      <c r="H105" s="3"/>
    </row>
    <row r="106" spans="5:8" ht="14.25" customHeight="1">
      <c r="E106" s="3"/>
      <c r="F106" s="4"/>
      <c r="G106" s="5"/>
      <c r="H106" s="3"/>
    </row>
    <row r="107" spans="5:8" ht="14.25" customHeight="1">
      <c r="E107" s="3"/>
      <c r="F107" s="4"/>
      <c r="G107" s="5"/>
      <c r="H107" s="3"/>
    </row>
    <row r="108" spans="5:8" ht="14.25" customHeight="1">
      <c r="E108" s="3"/>
      <c r="F108" s="4"/>
      <c r="G108" s="5"/>
      <c r="H108" s="3"/>
    </row>
    <row r="109" spans="5:8" ht="14.25" customHeight="1">
      <c r="E109" s="3"/>
      <c r="F109" s="4"/>
      <c r="G109" s="5"/>
      <c r="H109" s="3"/>
    </row>
    <row r="110" spans="5:8" ht="14.25" customHeight="1">
      <c r="E110" s="3"/>
      <c r="F110" s="4"/>
      <c r="G110" s="5"/>
      <c r="H110" s="3"/>
    </row>
    <row r="111" spans="5:8" ht="14.25" customHeight="1">
      <c r="E111" s="3"/>
      <c r="F111" s="4"/>
      <c r="G111" s="5"/>
      <c r="H111" s="3"/>
    </row>
    <row r="112" spans="5:8" ht="14.25" customHeight="1">
      <c r="E112" s="3"/>
      <c r="F112" s="4"/>
      <c r="G112" s="5"/>
      <c r="H112" s="3"/>
    </row>
    <row r="113" spans="5:8" ht="14.25" customHeight="1">
      <c r="E113" s="3"/>
      <c r="F113" s="4"/>
      <c r="G113" s="5"/>
      <c r="H113" s="3"/>
    </row>
    <row r="114" spans="5:8" ht="14.25" customHeight="1">
      <c r="E114" s="3"/>
      <c r="F114" s="4"/>
      <c r="G114" s="5"/>
      <c r="H114" s="3"/>
    </row>
    <row r="115" spans="5:8" ht="14.25" customHeight="1">
      <c r="E115" s="3"/>
      <c r="F115" s="4"/>
      <c r="G115" s="5"/>
      <c r="H115" s="3"/>
    </row>
    <row r="116" spans="5:8" ht="14.25" customHeight="1">
      <c r="E116" s="3"/>
      <c r="F116" s="4"/>
      <c r="G116" s="5"/>
      <c r="H116" s="3"/>
    </row>
    <row r="117" spans="5:8" ht="14.25" customHeight="1">
      <c r="E117" s="3"/>
      <c r="F117" s="4"/>
      <c r="G117" s="5"/>
      <c r="H117" s="3"/>
    </row>
    <row r="118" spans="5:8" ht="14.25" customHeight="1">
      <c r="E118" s="3"/>
      <c r="F118" s="4"/>
      <c r="G118" s="5"/>
      <c r="H118" s="3"/>
    </row>
    <row r="119" spans="5:8" ht="14.25" customHeight="1">
      <c r="E119" s="3"/>
      <c r="F119" s="4"/>
      <c r="G119" s="5"/>
      <c r="H119" s="3"/>
    </row>
    <row r="120" spans="5:8" ht="14.25" customHeight="1">
      <c r="E120" s="3"/>
      <c r="F120" s="4"/>
      <c r="G120" s="5"/>
      <c r="H120" s="3"/>
    </row>
    <row r="121" spans="5:8" ht="14.25" customHeight="1">
      <c r="E121" s="3"/>
      <c r="F121" s="4"/>
      <c r="G121" s="5"/>
      <c r="H121" s="3"/>
    </row>
    <row r="122" spans="5:8" ht="14.25" customHeight="1">
      <c r="E122" s="3"/>
      <c r="F122" s="4"/>
      <c r="G122" s="5"/>
      <c r="H122" s="3"/>
    </row>
    <row r="123" spans="5:8" ht="14.25" customHeight="1">
      <c r="E123" s="3"/>
      <c r="F123" s="4"/>
      <c r="G123" s="5"/>
      <c r="H123" s="3"/>
    </row>
    <row r="124" spans="5:8" ht="14.25" customHeight="1">
      <c r="E124" s="3"/>
      <c r="F124" s="4"/>
      <c r="G124" s="5"/>
      <c r="H124" s="3"/>
    </row>
    <row r="125" spans="5:8" ht="14.25" customHeight="1">
      <c r="E125" s="3"/>
      <c r="F125" s="4"/>
      <c r="G125" s="5"/>
      <c r="H125" s="3"/>
    </row>
    <row r="126" spans="5:8" ht="14.25" customHeight="1">
      <c r="E126" s="3"/>
      <c r="F126" s="4"/>
      <c r="G126" s="5"/>
      <c r="H126" s="3"/>
    </row>
    <row r="127" spans="5:8" ht="14.25" customHeight="1">
      <c r="E127" s="3"/>
      <c r="F127" s="4"/>
      <c r="G127" s="5"/>
      <c r="H127" s="3"/>
    </row>
    <row r="128" spans="5:8" ht="14.25" customHeight="1">
      <c r="E128" s="3"/>
      <c r="F128" s="4"/>
      <c r="G128" s="5"/>
      <c r="H128" s="3"/>
    </row>
    <row r="129" spans="5:8" ht="14.25" customHeight="1">
      <c r="E129" s="3"/>
      <c r="F129" s="4"/>
      <c r="G129" s="5"/>
      <c r="H129" s="3"/>
    </row>
    <row r="130" spans="5:8" ht="14.25" customHeight="1">
      <c r="E130" s="3"/>
      <c r="F130" s="4"/>
      <c r="G130" s="5"/>
      <c r="H130" s="3"/>
    </row>
    <row r="131" spans="5:8" ht="14.25" customHeight="1">
      <c r="E131" s="3"/>
      <c r="F131" s="4"/>
      <c r="G131" s="5"/>
      <c r="H131" s="3"/>
    </row>
    <row r="132" spans="5:8" ht="14.25" customHeight="1">
      <c r="E132" s="3"/>
      <c r="F132" s="4"/>
      <c r="G132" s="5"/>
      <c r="H132" s="3"/>
    </row>
    <row r="133" spans="5:8" ht="14.25" customHeight="1">
      <c r="E133" s="3"/>
      <c r="F133" s="4"/>
      <c r="G133" s="5"/>
      <c r="H133" s="3"/>
    </row>
    <row r="134" spans="5:8" ht="14.25" customHeight="1">
      <c r="E134" s="3"/>
      <c r="F134" s="4"/>
      <c r="G134" s="5"/>
      <c r="H134" s="3"/>
    </row>
    <row r="135" spans="5:8" ht="14.25" customHeight="1">
      <c r="E135" s="3"/>
      <c r="F135" s="4"/>
      <c r="G135" s="5"/>
      <c r="H135" s="3"/>
    </row>
    <row r="136" spans="5:8" ht="14.25" customHeight="1">
      <c r="E136" s="3"/>
      <c r="F136" s="4"/>
      <c r="G136" s="5"/>
      <c r="H136" s="3"/>
    </row>
    <row r="137" spans="5:8" ht="14.25" customHeight="1">
      <c r="E137" s="3"/>
      <c r="F137" s="4"/>
      <c r="G137" s="5"/>
      <c r="H137" s="3"/>
    </row>
    <row r="138" spans="5:8" ht="14.25" customHeight="1">
      <c r="E138" s="3"/>
      <c r="F138" s="4"/>
      <c r="G138" s="5"/>
      <c r="H138" s="3"/>
    </row>
    <row r="139" spans="5:8" ht="14.25" customHeight="1">
      <c r="E139" s="3"/>
      <c r="F139" s="4"/>
      <c r="G139" s="5"/>
      <c r="H139" s="3"/>
    </row>
    <row r="140" spans="5:8" ht="14.25" customHeight="1">
      <c r="E140" s="3"/>
      <c r="F140" s="4"/>
      <c r="G140" s="5"/>
      <c r="H140" s="3"/>
    </row>
    <row r="141" spans="5:8" ht="14.25" customHeight="1">
      <c r="E141" s="3"/>
      <c r="F141" s="4"/>
      <c r="G141" s="5"/>
      <c r="H141" s="3"/>
    </row>
    <row r="142" spans="5:8" ht="14.25" customHeight="1">
      <c r="E142" s="3"/>
      <c r="F142" s="4"/>
      <c r="G142" s="5"/>
      <c r="H142" s="3"/>
    </row>
    <row r="143" spans="5:8" ht="14.25" customHeight="1">
      <c r="E143" s="3"/>
      <c r="F143" s="4"/>
      <c r="G143" s="5"/>
      <c r="H143" s="3"/>
    </row>
    <row r="144" spans="5:8" ht="14.25" customHeight="1">
      <c r="E144" s="3"/>
      <c r="F144" s="4"/>
      <c r="G144" s="5"/>
      <c r="H144" s="3"/>
    </row>
    <row r="145" spans="5:8" ht="14.25" customHeight="1">
      <c r="E145" s="3"/>
      <c r="F145" s="4"/>
      <c r="G145" s="5"/>
      <c r="H145" s="3"/>
    </row>
    <row r="146" spans="5:8" ht="14.25" customHeight="1">
      <c r="E146" s="3"/>
      <c r="F146" s="4"/>
      <c r="G146" s="5"/>
      <c r="H146" s="3"/>
    </row>
    <row r="147" spans="5:8" ht="14.25" customHeight="1">
      <c r="E147" s="3"/>
      <c r="F147" s="4"/>
      <c r="G147" s="5"/>
      <c r="H147" s="3"/>
    </row>
    <row r="148" spans="5:8" ht="14.25" customHeight="1">
      <c r="E148" s="3"/>
      <c r="F148" s="4"/>
      <c r="G148" s="5"/>
      <c r="H148" s="3"/>
    </row>
    <row r="149" spans="5:8" ht="14.25" customHeight="1">
      <c r="E149" s="3"/>
      <c r="F149" s="4"/>
      <c r="G149" s="5"/>
      <c r="H149" s="3"/>
    </row>
    <row r="150" spans="5:8" ht="14.25" customHeight="1">
      <c r="E150" s="3"/>
      <c r="F150" s="4"/>
      <c r="G150" s="5"/>
      <c r="H150" s="3"/>
    </row>
    <row r="151" spans="5:8" ht="14.25" customHeight="1">
      <c r="E151" s="3"/>
      <c r="F151" s="4"/>
      <c r="G151" s="5"/>
      <c r="H151" s="3"/>
    </row>
    <row r="152" spans="5:8" ht="14.25" customHeight="1">
      <c r="E152" s="3"/>
      <c r="F152" s="4"/>
      <c r="G152" s="5"/>
      <c r="H152" s="3"/>
    </row>
    <row r="153" spans="5:8" ht="14.25" customHeight="1">
      <c r="E153" s="3"/>
      <c r="F153" s="4"/>
      <c r="G153" s="5"/>
      <c r="H153" s="3"/>
    </row>
    <row r="154" spans="5:8" ht="14.25" customHeight="1">
      <c r="E154" s="3"/>
      <c r="F154" s="4"/>
      <c r="G154" s="5"/>
      <c r="H154" s="3"/>
    </row>
    <row r="155" spans="5:8" ht="14.25" customHeight="1">
      <c r="E155" s="3"/>
      <c r="F155" s="4"/>
      <c r="G155" s="5"/>
      <c r="H155" s="3"/>
    </row>
    <row r="156" spans="5:8" ht="14.25" customHeight="1">
      <c r="E156" s="3"/>
      <c r="F156" s="4"/>
      <c r="G156" s="5"/>
      <c r="H156" s="3"/>
    </row>
    <row r="157" spans="5:8" ht="14.25" customHeight="1">
      <c r="E157" s="3"/>
      <c r="F157" s="4"/>
      <c r="G157" s="5"/>
      <c r="H157" s="3"/>
    </row>
    <row r="158" spans="5:8" ht="14.25" customHeight="1">
      <c r="E158" s="3"/>
      <c r="F158" s="4"/>
      <c r="G158" s="5"/>
      <c r="H158" s="3"/>
    </row>
    <row r="159" spans="5:8" ht="14.25" customHeight="1">
      <c r="E159" s="3"/>
      <c r="F159" s="4"/>
      <c r="G159" s="5"/>
      <c r="H159" s="3"/>
    </row>
    <row r="160" spans="5:8" ht="14.25" customHeight="1">
      <c r="E160" s="3"/>
      <c r="F160" s="4"/>
      <c r="G160" s="5"/>
      <c r="H160" s="3"/>
    </row>
    <row r="161" spans="5:8" ht="14.25" customHeight="1">
      <c r="E161" s="3"/>
      <c r="F161" s="4"/>
      <c r="G161" s="5"/>
      <c r="H161" s="3"/>
    </row>
    <row r="162" spans="5:8" ht="14.25" customHeight="1">
      <c r="E162" s="3"/>
      <c r="F162" s="4"/>
      <c r="G162" s="5"/>
      <c r="H162" s="3"/>
    </row>
    <row r="163" spans="5:8" ht="14.25" customHeight="1">
      <c r="E163" s="3"/>
      <c r="F163" s="4"/>
      <c r="G163" s="5"/>
      <c r="H163" s="3"/>
    </row>
    <row r="164" spans="5:8" ht="14.25" customHeight="1">
      <c r="E164" s="3"/>
      <c r="F164" s="4"/>
      <c r="G164" s="5"/>
      <c r="H164" s="3"/>
    </row>
    <row r="165" spans="5:8" ht="14.25" customHeight="1">
      <c r="E165" s="3"/>
      <c r="F165" s="4"/>
      <c r="G165" s="5"/>
      <c r="H165" s="3"/>
    </row>
    <row r="166" spans="5:8" ht="14.25" customHeight="1">
      <c r="E166" s="3"/>
      <c r="F166" s="4"/>
      <c r="G166" s="5"/>
      <c r="H166" s="3"/>
    </row>
    <row r="167" spans="5:8" ht="14.25" customHeight="1">
      <c r="E167" s="3"/>
      <c r="F167" s="4"/>
      <c r="G167" s="5"/>
      <c r="H167" s="3"/>
    </row>
    <row r="168" spans="5:8" ht="14.25" customHeight="1">
      <c r="E168" s="3"/>
      <c r="F168" s="4"/>
      <c r="G168" s="5"/>
      <c r="H168" s="3"/>
    </row>
    <row r="169" spans="5:8" ht="14.25" customHeight="1">
      <c r="E169" s="3"/>
      <c r="F169" s="4"/>
      <c r="G169" s="5"/>
      <c r="H169" s="3"/>
    </row>
    <row r="170" spans="5:8" ht="14.25" customHeight="1">
      <c r="E170" s="3"/>
      <c r="F170" s="4"/>
      <c r="G170" s="5"/>
      <c r="H170" s="3"/>
    </row>
    <row r="171" spans="5:8" ht="14.25" customHeight="1">
      <c r="E171" s="3"/>
      <c r="F171" s="4"/>
      <c r="G171" s="5"/>
      <c r="H171" s="3"/>
    </row>
    <row r="172" spans="5:8" ht="14.25" customHeight="1">
      <c r="E172" s="3"/>
      <c r="F172" s="4"/>
      <c r="G172" s="5"/>
      <c r="H172" s="3"/>
    </row>
    <row r="173" spans="5:8" ht="14.25" customHeight="1">
      <c r="E173" s="3"/>
      <c r="F173" s="4"/>
      <c r="G173" s="5"/>
      <c r="H173" s="3"/>
    </row>
    <row r="174" spans="5:8" ht="14.25" customHeight="1">
      <c r="E174" s="3"/>
      <c r="F174" s="4"/>
      <c r="G174" s="5"/>
      <c r="H174" s="3"/>
    </row>
    <row r="175" spans="5:8" ht="14.25" customHeight="1">
      <c r="E175" s="3"/>
      <c r="F175" s="4"/>
      <c r="G175" s="5"/>
      <c r="H175" s="3"/>
    </row>
    <row r="176" spans="5:8" ht="14.25" customHeight="1">
      <c r="E176" s="3"/>
      <c r="F176" s="4"/>
      <c r="G176" s="5"/>
      <c r="H176" s="3"/>
    </row>
    <row r="177" spans="5:8" ht="14.25" customHeight="1">
      <c r="E177" s="3"/>
      <c r="F177" s="4"/>
      <c r="G177" s="5"/>
      <c r="H177" s="3"/>
    </row>
    <row r="178" spans="5:8" ht="14.25" customHeight="1">
      <c r="E178" s="3"/>
      <c r="F178" s="4"/>
      <c r="G178" s="5"/>
      <c r="H178" s="3"/>
    </row>
    <row r="179" spans="5:8" ht="14.25" customHeight="1">
      <c r="E179" s="3"/>
      <c r="F179" s="4"/>
      <c r="G179" s="5"/>
      <c r="H179" s="3"/>
    </row>
    <row r="180" spans="5:8" ht="14.25" customHeight="1">
      <c r="E180" s="3"/>
      <c r="F180" s="4"/>
      <c r="G180" s="5"/>
      <c r="H180" s="3"/>
    </row>
    <row r="181" spans="5:8" ht="14.25" customHeight="1">
      <c r="E181" s="3"/>
      <c r="F181" s="4"/>
      <c r="G181" s="5"/>
      <c r="H181" s="3"/>
    </row>
    <row r="182" spans="5:8" ht="14.25" customHeight="1">
      <c r="E182" s="3"/>
      <c r="F182" s="4"/>
      <c r="G182" s="5"/>
      <c r="H182" s="3"/>
    </row>
    <row r="183" spans="5:8" ht="14.25" customHeight="1">
      <c r="E183" s="3"/>
      <c r="F183" s="4"/>
      <c r="G183" s="5"/>
      <c r="H183" s="3"/>
    </row>
    <row r="184" spans="5:8" ht="14.25" customHeight="1">
      <c r="E184" s="3"/>
      <c r="F184" s="4"/>
      <c r="G184" s="5"/>
      <c r="H184" s="3"/>
    </row>
    <row r="185" spans="5:8" ht="14.25" customHeight="1">
      <c r="E185" s="3"/>
      <c r="F185" s="4"/>
      <c r="G185" s="5"/>
      <c r="H185" s="3"/>
    </row>
    <row r="186" spans="5:8" ht="14.25" customHeight="1">
      <c r="E186" s="3"/>
      <c r="F186" s="4"/>
      <c r="G186" s="5"/>
      <c r="H186" s="3"/>
    </row>
    <row r="187" spans="5:8" ht="14.25" customHeight="1">
      <c r="E187" s="3"/>
      <c r="F187" s="4"/>
      <c r="G187" s="5"/>
      <c r="H187" s="3"/>
    </row>
    <row r="188" spans="5:8" ht="14.25" customHeight="1">
      <c r="E188" s="3"/>
      <c r="F188" s="4"/>
      <c r="G188" s="5"/>
      <c r="H188" s="3"/>
    </row>
    <row r="189" spans="5:8" ht="14.25" customHeight="1">
      <c r="E189" s="3"/>
      <c r="F189" s="4"/>
      <c r="G189" s="5"/>
      <c r="H189" s="3"/>
    </row>
    <row r="190" spans="5:8" ht="14.25" customHeight="1">
      <c r="E190" s="3"/>
      <c r="F190" s="4"/>
      <c r="G190" s="5"/>
      <c r="H190" s="3"/>
    </row>
    <row r="191" spans="5:8" ht="14.25" customHeight="1">
      <c r="E191" s="3"/>
      <c r="F191" s="4"/>
      <c r="G191" s="5"/>
      <c r="H191" s="3"/>
    </row>
    <row r="192" spans="5:8" ht="14.25" customHeight="1">
      <c r="E192" s="3"/>
      <c r="F192" s="4"/>
      <c r="G192" s="5"/>
      <c r="H192" s="3"/>
    </row>
    <row r="193" spans="5:8" ht="14.25" customHeight="1">
      <c r="E193" s="3"/>
      <c r="F193" s="4"/>
      <c r="G193" s="5"/>
      <c r="H193" s="3"/>
    </row>
    <row r="194" spans="5:8" ht="14.25" customHeight="1">
      <c r="E194" s="3"/>
      <c r="F194" s="4"/>
      <c r="G194" s="5"/>
      <c r="H194" s="3"/>
    </row>
    <row r="195" spans="5:8" ht="14.25" customHeight="1">
      <c r="E195" s="3"/>
      <c r="F195" s="4"/>
      <c r="G195" s="5"/>
      <c r="H195" s="3"/>
    </row>
    <row r="196" spans="5:8" ht="14.25" customHeight="1">
      <c r="E196" s="3"/>
      <c r="F196" s="4"/>
      <c r="G196" s="5"/>
      <c r="H196" s="3"/>
    </row>
    <row r="197" spans="5:8" ht="14.25" customHeight="1">
      <c r="E197" s="3"/>
      <c r="F197" s="4"/>
      <c r="G197" s="5"/>
      <c r="H197" s="3"/>
    </row>
    <row r="198" spans="5:8" ht="14.25" customHeight="1">
      <c r="E198" s="3"/>
      <c r="F198" s="4"/>
      <c r="G198" s="5"/>
      <c r="H198" s="3"/>
    </row>
    <row r="199" spans="5:8" ht="14.25" customHeight="1">
      <c r="E199" s="3"/>
      <c r="F199" s="4"/>
      <c r="G199" s="5"/>
      <c r="H199" s="3"/>
    </row>
    <row r="200" spans="5:8" ht="14.25" customHeight="1">
      <c r="E200" s="3"/>
      <c r="F200" s="4"/>
      <c r="G200" s="5"/>
      <c r="H200" s="3"/>
    </row>
    <row r="201" spans="5:8" ht="14.25" customHeight="1">
      <c r="E201" s="3"/>
      <c r="F201" s="4"/>
      <c r="G201" s="5"/>
      <c r="H201" s="3"/>
    </row>
    <row r="202" spans="5:8" ht="14.25" customHeight="1">
      <c r="E202" s="3"/>
      <c r="F202" s="4"/>
      <c r="G202" s="5"/>
      <c r="H202" s="3"/>
    </row>
    <row r="203" spans="5:8" ht="14.25" customHeight="1">
      <c r="E203" s="3"/>
      <c r="F203" s="4"/>
      <c r="G203" s="5"/>
      <c r="H203" s="3"/>
    </row>
    <row r="204" spans="5:8" ht="14.25" customHeight="1">
      <c r="E204" s="3"/>
      <c r="F204" s="4"/>
      <c r="G204" s="5"/>
      <c r="H204" s="3"/>
    </row>
    <row r="205" spans="5:8" ht="14.25" customHeight="1">
      <c r="E205" s="3"/>
      <c r="F205" s="4"/>
      <c r="G205" s="5"/>
      <c r="H205" s="3"/>
    </row>
    <row r="206" spans="5:8" ht="14.25" customHeight="1">
      <c r="E206" s="3"/>
      <c r="F206" s="4"/>
      <c r="G206" s="5"/>
      <c r="H206" s="3"/>
    </row>
    <row r="207" spans="5:8" ht="14.25" customHeight="1">
      <c r="E207" s="3"/>
      <c r="F207" s="4"/>
      <c r="G207" s="5"/>
      <c r="H207" s="3"/>
    </row>
    <row r="208" spans="5:8" ht="14.25" customHeight="1">
      <c r="E208" s="3"/>
      <c r="F208" s="4"/>
      <c r="G208" s="5"/>
      <c r="H208" s="3"/>
    </row>
    <row r="209" spans="5:8" ht="14.25" customHeight="1">
      <c r="E209" s="3"/>
      <c r="F209" s="4"/>
      <c r="G209" s="5"/>
      <c r="H209" s="3"/>
    </row>
    <row r="210" spans="5:8" ht="14.25" customHeight="1">
      <c r="E210" s="3"/>
      <c r="F210" s="4"/>
      <c r="G210" s="5"/>
      <c r="H210" s="3"/>
    </row>
    <row r="211" spans="5:8" ht="14.25" customHeight="1">
      <c r="E211" s="3"/>
      <c r="F211" s="4"/>
      <c r="G211" s="5"/>
      <c r="H211" s="3"/>
    </row>
    <row r="212" spans="5:8" ht="14.25" customHeight="1">
      <c r="E212" s="3"/>
      <c r="F212" s="4"/>
      <c r="G212" s="5"/>
      <c r="H212" s="3"/>
    </row>
    <row r="213" spans="5:8" ht="14.25" customHeight="1">
      <c r="E213" s="3"/>
      <c r="F213" s="4"/>
      <c r="G213" s="5"/>
      <c r="H213" s="3"/>
    </row>
    <row r="214" spans="5:8" ht="14.25" customHeight="1">
      <c r="E214" s="3"/>
      <c r="F214" s="4"/>
      <c r="G214" s="5"/>
      <c r="H214" s="3"/>
    </row>
    <row r="215" spans="5:8" ht="14.25" customHeight="1">
      <c r="E215" s="3"/>
      <c r="F215" s="4"/>
      <c r="G215" s="5"/>
      <c r="H215" s="3"/>
    </row>
    <row r="216" spans="5:8" ht="14.25" customHeight="1">
      <c r="E216" s="3"/>
      <c r="F216" s="4"/>
      <c r="G216" s="5"/>
      <c r="H216" s="3"/>
    </row>
    <row r="217" spans="5:8" ht="14.25" customHeight="1">
      <c r="E217" s="3"/>
      <c r="F217" s="4"/>
      <c r="G217" s="5"/>
      <c r="H217" s="3"/>
    </row>
    <row r="218" spans="5:8" ht="14.25" customHeight="1">
      <c r="E218" s="3"/>
      <c r="F218" s="4"/>
      <c r="G218" s="5"/>
      <c r="H218" s="3"/>
    </row>
    <row r="219" spans="5:8" ht="14.25" customHeight="1">
      <c r="E219" s="3"/>
      <c r="F219" s="4"/>
      <c r="G219" s="5"/>
      <c r="H219" s="3"/>
    </row>
    <row r="220" spans="5:8" ht="14.25" customHeight="1">
      <c r="E220" s="3"/>
      <c r="F220" s="4"/>
      <c r="G220" s="5"/>
      <c r="H220" s="3"/>
    </row>
    <row r="221" spans="5:8" ht="14.25" customHeight="1">
      <c r="E221" s="3"/>
      <c r="F221" s="4"/>
      <c r="G221" s="5"/>
      <c r="H221" s="3"/>
    </row>
    <row r="222" spans="5:8" ht="14.25" customHeight="1">
      <c r="E222" s="3"/>
      <c r="F222" s="4"/>
      <c r="G222" s="5"/>
      <c r="H222" s="3"/>
    </row>
    <row r="223" spans="5:8" ht="14.25" customHeight="1">
      <c r="E223" s="3"/>
      <c r="F223" s="4"/>
      <c r="G223" s="5"/>
      <c r="H223" s="3"/>
    </row>
    <row r="224" spans="5:8" ht="14.25" customHeight="1">
      <c r="E224" s="3"/>
      <c r="F224" s="4"/>
      <c r="G224" s="5"/>
      <c r="H224" s="3"/>
    </row>
    <row r="225" spans="5:8" ht="14.25" customHeight="1">
      <c r="E225" s="3"/>
      <c r="F225" s="4"/>
      <c r="G225" s="5"/>
      <c r="H225" s="3"/>
    </row>
    <row r="226" spans="5:8" ht="14.25" customHeight="1">
      <c r="E226" s="3"/>
      <c r="F226" s="4"/>
      <c r="G226" s="5"/>
      <c r="H226" s="3"/>
    </row>
    <row r="227" spans="5:8" ht="14.25" customHeight="1">
      <c r="E227" s="3"/>
      <c r="F227" s="4"/>
      <c r="G227" s="5"/>
      <c r="H227" s="3"/>
    </row>
    <row r="228" spans="5:8" ht="14.25" customHeight="1">
      <c r="E228" s="3"/>
      <c r="F228" s="4"/>
      <c r="G228" s="5"/>
      <c r="H228" s="3"/>
    </row>
    <row r="229" spans="5:8" ht="14.25" customHeight="1">
      <c r="E229" s="3"/>
      <c r="F229" s="4"/>
      <c r="G229" s="5"/>
      <c r="H229" s="3"/>
    </row>
    <row r="230" spans="5:8" ht="14.25" customHeight="1">
      <c r="E230" s="3"/>
      <c r="F230" s="4"/>
      <c r="G230" s="5"/>
      <c r="H230" s="3"/>
    </row>
    <row r="231" spans="5:8" ht="14.25" customHeight="1">
      <c r="E231" s="3"/>
      <c r="F231" s="4"/>
      <c r="G231" s="5"/>
      <c r="H231" s="3"/>
    </row>
    <row r="232" spans="5:8" ht="14.25" customHeight="1">
      <c r="E232" s="3"/>
      <c r="F232" s="4"/>
      <c r="G232" s="5"/>
      <c r="H232" s="3"/>
    </row>
    <row r="233" spans="5:8" ht="14.25" customHeight="1">
      <c r="E233" s="3"/>
      <c r="F233" s="4"/>
      <c r="G233" s="5"/>
      <c r="H233" s="3"/>
    </row>
    <row r="234" spans="5:8" ht="14.25" customHeight="1">
      <c r="E234" s="3"/>
      <c r="F234" s="4"/>
      <c r="G234" s="5"/>
      <c r="H234" s="3"/>
    </row>
    <row r="235" spans="5:8" ht="14.25" customHeight="1">
      <c r="E235" s="3"/>
      <c r="F235" s="4"/>
      <c r="G235" s="5"/>
      <c r="H235" s="3"/>
    </row>
    <row r="236" spans="5:8" ht="14.25" customHeight="1">
      <c r="E236" s="3"/>
      <c r="F236" s="4"/>
      <c r="G236" s="5"/>
      <c r="H236" s="3"/>
    </row>
    <row r="237" spans="5:8" ht="14.25" customHeight="1">
      <c r="E237" s="3"/>
      <c r="F237" s="4"/>
      <c r="G237" s="5"/>
      <c r="H237" s="3"/>
    </row>
    <row r="238" spans="5:8" ht="14.25" customHeight="1">
      <c r="E238" s="3"/>
      <c r="F238" s="4"/>
      <c r="G238" s="5"/>
      <c r="H238" s="3"/>
    </row>
    <row r="239" spans="5:8" ht="14.25" customHeight="1">
      <c r="E239" s="3"/>
      <c r="F239" s="4"/>
      <c r="G239" s="5"/>
      <c r="H239" s="3"/>
    </row>
    <row r="240" spans="5:8" ht="14.25" customHeight="1">
      <c r="E240" s="3"/>
      <c r="F240" s="4"/>
      <c r="G240" s="5"/>
      <c r="H240" s="3"/>
    </row>
    <row r="241" spans="5:8" ht="14.25" customHeight="1">
      <c r="E241" s="3"/>
      <c r="F241" s="4"/>
      <c r="G241" s="5"/>
      <c r="H241" s="3"/>
    </row>
    <row r="242" spans="5:8" ht="14.25" customHeight="1">
      <c r="E242" s="3"/>
      <c r="F242" s="4"/>
      <c r="G242" s="5"/>
      <c r="H242" s="3"/>
    </row>
    <row r="243" spans="5:8" ht="14.25" customHeight="1">
      <c r="E243" s="3"/>
      <c r="F243" s="4"/>
      <c r="G243" s="5"/>
      <c r="H243" s="3"/>
    </row>
    <row r="244" spans="5:8" ht="14.25" customHeight="1">
      <c r="E244" s="3"/>
      <c r="F244" s="4"/>
      <c r="G244" s="5"/>
      <c r="H244" s="3"/>
    </row>
    <row r="245" spans="5:8" ht="14.25" customHeight="1">
      <c r="E245" s="3"/>
      <c r="F245" s="4"/>
      <c r="G245" s="5"/>
      <c r="H245" s="3"/>
    </row>
    <row r="246" spans="5:8" ht="14.25" customHeight="1">
      <c r="E246" s="3"/>
      <c r="F246" s="4"/>
      <c r="G246" s="5"/>
      <c r="H246" s="3"/>
    </row>
    <row r="247" spans="5:8" ht="14.25" customHeight="1">
      <c r="E247" s="3"/>
      <c r="F247" s="4"/>
      <c r="G247" s="5"/>
      <c r="H247" s="3"/>
    </row>
    <row r="248" spans="5:8" ht="14.25" customHeight="1">
      <c r="E248" s="3"/>
      <c r="F248" s="4"/>
      <c r="G248" s="5"/>
      <c r="H248" s="3"/>
    </row>
    <row r="249" spans="5:8" ht="14.25" customHeight="1">
      <c r="E249" s="3"/>
      <c r="F249" s="4"/>
      <c r="G249" s="5"/>
      <c r="H249" s="3"/>
    </row>
    <row r="250" spans="5:8" ht="14.25" customHeight="1">
      <c r="E250" s="3"/>
      <c r="F250" s="4"/>
      <c r="G250" s="5"/>
      <c r="H250" s="3"/>
    </row>
    <row r="251" spans="5:8" ht="14.25" customHeight="1">
      <c r="E251" s="3"/>
      <c r="F251" s="4"/>
      <c r="G251" s="5"/>
      <c r="H251" s="3"/>
    </row>
    <row r="252" spans="5:8" ht="14.25" customHeight="1">
      <c r="E252" s="3"/>
      <c r="F252" s="4"/>
      <c r="G252" s="5"/>
      <c r="H252" s="3"/>
    </row>
    <row r="253" spans="5:8" ht="14.25" customHeight="1">
      <c r="E253" s="3"/>
      <c r="F253" s="4"/>
      <c r="G253" s="5"/>
      <c r="H253" s="3"/>
    </row>
    <row r="254" spans="5:8" ht="14.25" customHeight="1">
      <c r="E254" s="3"/>
      <c r="F254" s="4"/>
      <c r="G254" s="5"/>
      <c r="H254" s="3"/>
    </row>
    <row r="255" spans="5:8" ht="14.25" customHeight="1">
      <c r="E255" s="3"/>
      <c r="F255" s="4"/>
      <c r="G255" s="5"/>
      <c r="H255" s="3"/>
    </row>
    <row r="256" spans="5:8" ht="14.25" customHeight="1">
      <c r="E256" s="3"/>
      <c r="F256" s="4"/>
      <c r="G256" s="5"/>
      <c r="H256" s="3"/>
    </row>
    <row r="257" spans="5:8" ht="14.25" customHeight="1">
      <c r="E257" s="3"/>
      <c r="F257" s="4"/>
      <c r="G257" s="5"/>
      <c r="H257" s="3"/>
    </row>
    <row r="258" spans="5:8" ht="14.25" customHeight="1">
      <c r="E258" s="3"/>
      <c r="F258" s="4"/>
      <c r="G258" s="5"/>
      <c r="H258" s="3"/>
    </row>
    <row r="259" spans="5:8" ht="14.25" customHeight="1">
      <c r="E259" s="3"/>
      <c r="F259" s="4"/>
      <c r="G259" s="5"/>
      <c r="H259" s="3"/>
    </row>
    <row r="260" spans="5:8" ht="14.25" customHeight="1">
      <c r="E260" s="3"/>
      <c r="F260" s="4"/>
      <c r="G260" s="5"/>
      <c r="H260" s="3"/>
    </row>
    <row r="261" spans="5:8" ht="14.25" customHeight="1">
      <c r="E261" s="3"/>
      <c r="F261" s="4"/>
      <c r="G261" s="5"/>
      <c r="H261" s="3"/>
    </row>
    <row r="262" spans="5:8" ht="14.25" customHeight="1">
      <c r="E262" s="3"/>
      <c r="F262" s="4"/>
      <c r="G262" s="5"/>
      <c r="H262" s="3"/>
    </row>
    <row r="263" spans="5:8" ht="14.25" customHeight="1">
      <c r="E263" s="3"/>
      <c r="F263" s="4"/>
      <c r="G263" s="5"/>
      <c r="H263" s="3"/>
    </row>
    <row r="264" spans="5:8" ht="14.25" customHeight="1">
      <c r="E264" s="3"/>
      <c r="F264" s="4"/>
      <c r="G264" s="5"/>
      <c r="H264" s="3"/>
    </row>
    <row r="265" spans="5:8" ht="14.25" customHeight="1">
      <c r="E265" s="3"/>
      <c r="F265" s="4"/>
      <c r="G265" s="5"/>
      <c r="H265" s="3"/>
    </row>
    <row r="266" spans="5:8" ht="14.25" customHeight="1">
      <c r="E266" s="3"/>
      <c r="F266" s="4"/>
      <c r="G266" s="5"/>
      <c r="H266" s="3"/>
    </row>
    <row r="267" spans="5:8" ht="14.25" customHeight="1">
      <c r="E267" s="3"/>
      <c r="F267" s="4"/>
      <c r="G267" s="5"/>
      <c r="H267" s="3"/>
    </row>
    <row r="268" spans="5:8" ht="14.25" customHeight="1">
      <c r="E268" s="3"/>
      <c r="F268" s="4"/>
      <c r="G268" s="5"/>
      <c r="H268" s="3"/>
    </row>
    <row r="269" spans="5:8" ht="14.25" customHeight="1">
      <c r="E269" s="3"/>
      <c r="F269" s="4"/>
      <c r="G269" s="5"/>
      <c r="H269" s="3"/>
    </row>
    <row r="270" spans="5:8" ht="14.25" customHeight="1">
      <c r="E270" s="3"/>
      <c r="F270" s="4"/>
      <c r="G270" s="5"/>
      <c r="H270" s="3"/>
    </row>
    <row r="271" spans="5:8" ht="14.25" customHeight="1">
      <c r="E271" s="3"/>
      <c r="F271" s="4"/>
      <c r="G271" s="5"/>
      <c r="H271" s="3"/>
    </row>
    <row r="272" spans="5:8" ht="14.25" customHeight="1">
      <c r="E272" s="3"/>
      <c r="F272" s="4"/>
      <c r="G272" s="5"/>
      <c r="H272" s="3"/>
    </row>
    <row r="273" spans="5:8" ht="14.25" customHeight="1">
      <c r="E273" s="3"/>
      <c r="F273" s="4"/>
      <c r="G273" s="5"/>
      <c r="H273" s="3"/>
    </row>
    <row r="274" spans="5:8" ht="14.25" customHeight="1">
      <c r="E274" s="3"/>
      <c r="F274" s="4"/>
      <c r="G274" s="5"/>
      <c r="H274" s="3"/>
    </row>
    <row r="275" spans="5:8" ht="14.25" customHeight="1">
      <c r="E275" s="3"/>
      <c r="F275" s="4"/>
      <c r="G275" s="5"/>
      <c r="H275" s="3"/>
    </row>
    <row r="276" spans="5:8" ht="14.25" customHeight="1">
      <c r="E276" s="3"/>
      <c r="F276" s="4"/>
      <c r="G276" s="5"/>
      <c r="H276" s="3"/>
    </row>
    <row r="277" spans="5:8" ht="14.25" customHeight="1">
      <c r="E277" s="3"/>
      <c r="F277" s="4"/>
      <c r="G277" s="5"/>
      <c r="H277" s="3"/>
    </row>
    <row r="278" spans="5:8" ht="14.25" customHeight="1">
      <c r="E278" s="3"/>
      <c r="F278" s="4"/>
      <c r="G278" s="5"/>
      <c r="H278" s="3"/>
    </row>
    <row r="279" spans="5:8" ht="14.25" customHeight="1">
      <c r="E279" s="3"/>
      <c r="F279" s="4"/>
      <c r="G279" s="5"/>
      <c r="H279" s="3"/>
    </row>
    <row r="280" spans="5:8" ht="14.25" customHeight="1">
      <c r="E280" s="3"/>
      <c r="F280" s="4"/>
      <c r="G280" s="5"/>
      <c r="H280" s="3"/>
    </row>
    <row r="281" spans="5:8" ht="14.25" customHeight="1">
      <c r="E281" s="3"/>
      <c r="F281" s="4"/>
      <c r="G281" s="5"/>
      <c r="H281" s="3"/>
    </row>
    <row r="282" spans="5:8" ht="14.25" customHeight="1">
      <c r="E282" s="3"/>
      <c r="F282" s="4"/>
      <c r="G282" s="5"/>
      <c r="H282" s="3"/>
    </row>
    <row r="283" spans="5:8" ht="14.25" customHeight="1">
      <c r="E283" s="3"/>
      <c r="F283" s="4"/>
      <c r="G283" s="5"/>
      <c r="H283" s="3"/>
    </row>
    <row r="284" spans="5:8" ht="14.25" customHeight="1">
      <c r="E284" s="3"/>
      <c r="F284" s="4"/>
      <c r="G284" s="5"/>
      <c r="H284" s="3"/>
    </row>
    <row r="285" spans="5:8" ht="14.25" customHeight="1">
      <c r="E285" s="3"/>
      <c r="F285" s="4"/>
      <c r="G285" s="5"/>
      <c r="H285" s="3"/>
    </row>
    <row r="286" spans="5:8" ht="14.25" customHeight="1">
      <c r="E286" s="3"/>
      <c r="F286" s="4"/>
      <c r="G286" s="5"/>
      <c r="H286" s="3"/>
    </row>
    <row r="287" spans="5:8" ht="14.25" customHeight="1">
      <c r="E287" s="3"/>
      <c r="F287" s="4"/>
      <c r="G287" s="5"/>
      <c r="H287" s="3"/>
    </row>
    <row r="288" spans="5:8" ht="14.25" customHeight="1">
      <c r="E288" s="3"/>
      <c r="F288" s="4"/>
      <c r="G288" s="5"/>
      <c r="H288" s="3"/>
    </row>
    <row r="289" spans="5:8" ht="14.25" customHeight="1">
      <c r="E289" s="3"/>
      <c r="F289" s="4"/>
      <c r="G289" s="5"/>
      <c r="H289" s="3"/>
    </row>
    <row r="290" spans="5:8" ht="14.25" customHeight="1">
      <c r="E290" s="3"/>
      <c r="F290" s="4"/>
      <c r="G290" s="5"/>
      <c r="H290" s="3"/>
    </row>
    <row r="291" spans="5:8" ht="14.25" customHeight="1">
      <c r="E291" s="3"/>
      <c r="F291" s="4"/>
      <c r="G291" s="5"/>
      <c r="H291" s="3"/>
    </row>
    <row r="292" spans="5:8" ht="14.25" customHeight="1">
      <c r="E292" s="3"/>
      <c r="F292" s="4"/>
      <c r="G292" s="5"/>
      <c r="H292" s="3"/>
    </row>
    <row r="293" spans="5:8" ht="14.25" customHeight="1">
      <c r="E293" s="3"/>
      <c r="F293" s="4"/>
      <c r="G293" s="5"/>
      <c r="H293" s="3"/>
    </row>
    <row r="294" spans="5:8" ht="14.25" customHeight="1">
      <c r="E294" s="3"/>
      <c r="F294" s="4"/>
      <c r="G294" s="5"/>
      <c r="H294" s="3"/>
    </row>
    <row r="295" spans="5:8" ht="14.25" customHeight="1">
      <c r="E295" s="3"/>
      <c r="F295" s="4"/>
      <c r="G295" s="5"/>
      <c r="H295" s="3"/>
    </row>
    <row r="296" spans="5:8" ht="14.25" customHeight="1">
      <c r="E296" s="3"/>
      <c r="F296" s="4"/>
      <c r="G296" s="5"/>
      <c r="H296" s="3"/>
    </row>
    <row r="297" spans="5:8" ht="14.25" customHeight="1">
      <c r="E297" s="3"/>
      <c r="F297" s="4"/>
      <c r="G297" s="5"/>
      <c r="H297" s="3"/>
    </row>
    <row r="298" spans="5:8" ht="14.25" customHeight="1">
      <c r="E298" s="3"/>
      <c r="F298" s="4"/>
      <c r="G298" s="5"/>
      <c r="H298" s="3"/>
    </row>
    <row r="299" spans="5:8" ht="14.25" customHeight="1">
      <c r="E299" s="3"/>
      <c r="F299" s="4"/>
      <c r="G299" s="5"/>
      <c r="H299" s="3"/>
    </row>
    <row r="300" spans="5:8" ht="14.25" customHeight="1">
      <c r="E300" s="3"/>
      <c r="F300" s="4"/>
      <c r="G300" s="5"/>
      <c r="H300" s="3"/>
    </row>
    <row r="301" spans="5:8" ht="14.25" customHeight="1">
      <c r="E301" s="3"/>
      <c r="F301" s="4"/>
      <c r="G301" s="5"/>
      <c r="H301" s="3"/>
    </row>
    <row r="302" spans="5:8" ht="14.25" customHeight="1">
      <c r="E302" s="3"/>
      <c r="F302" s="4"/>
      <c r="G302" s="5"/>
      <c r="H302" s="3"/>
    </row>
    <row r="303" spans="5:8" ht="14.25" customHeight="1">
      <c r="E303" s="3"/>
      <c r="F303" s="4"/>
      <c r="G303" s="5"/>
      <c r="H303" s="3"/>
    </row>
    <row r="304" spans="5:8" ht="14.25" customHeight="1">
      <c r="E304" s="3"/>
      <c r="F304" s="4"/>
      <c r="G304" s="5"/>
      <c r="H304" s="3"/>
    </row>
    <row r="305" spans="5:8" ht="14.25" customHeight="1">
      <c r="E305" s="3"/>
      <c r="F305" s="4"/>
      <c r="G305" s="5"/>
      <c r="H305" s="3"/>
    </row>
    <row r="306" spans="5:8" ht="14.25" customHeight="1">
      <c r="E306" s="3"/>
      <c r="F306" s="4"/>
      <c r="G306" s="5"/>
      <c r="H306" s="3"/>
    </row>
    <row r="307" spans="5:8" ht="14.25" customHeight="1">
      <c r="E307" s="3"/>
      <c r="F307" s="4"/>
      <c r="G307" s="5"/>
      <c r="H307" s="3"/>
    </row>
    <row r="308" spans="5:8" ht="14.25" customHeight="1">
      <c r="E308" s="3"/>
      <c r="F308" s="4"/>
      <c r="G308" s="5"/>
      <c r="H308" s="3"/>
    </row>
    <row r="309" spans="5:8" ht="14.25" customHeight="1">
      <c r="E309" s="3"/>
      <c r="F309" s="4"/>
      <c r="G309" s="5"/>
      <c r="H309" s="3"/>
    </row>
    <row r="310" spans="5:8" ht="14.25" customHeight="1">
      <c r="E310" s="3"/>
      <c r="F310" s="4"/>
      <c r="G310" s="5"/>
      <c r="H310" s="3"/>
    </row>
    <row r="311" spans="5:8" ht="14.25" customHeight="1">
      <c r="E311" s="3"/>
      <c r="F311" s="4"/>
      <c r="G311" s="5"/>
      <c r="H311" s="3"/>
    </row>
    <row r="312" spans="5:8" ht="14.25" customHeight="1">
      <c r="E312" s="3"/>
      <c r="F312" s="4"/>
      <c r="G312" s="5"/>
      <c r="H312" s="3"/>
    </row>
    <row r="313" spans="5:8" ht="14.25" customHeight="1">
      <c r="E313" s="3"/>
      <c r="F313" s="4"/>
      <c r="G313" s="5"/>
      <c r="H313" s="3"/>
    </row>
    <row r="314" spans="5:8" ht="14.25" customHeight="1">
      <c r="E314" s="3"/>
      <c r="F314" s="4"/>
      <c r="G314" s="5"/>
      <c r="H314" s="3"/>
    </row>
    <row r="315" spans="5:8" ht="14.25" customHeight="1">
      <c r="E315" s="3"/>
      <c r="F315" s="4"/>
      <c r="G315" s="5"/>
      <c r="H315" s="3"/>
    </row>
    <row r="316" spans="5:8" ht="14.25" customHeight="1">
      <c r="E316" s="3"/>
      <c r="F316" s="4"/>
      <c r="G316" s="5"/>
      <c r="H316" s="3"/>
    </row>
    <row r="317" spans="5:8" ht="14.25" customHeight="1">
      <c r="E317" s="3"/>
      <c r="F317" s="4"/>
      <c r="G317" s="5"/>
      <c r="H317" s="3"/>
    </row>
    <row r="318" spans="5:8" ht="14.25" customHeight="1">
      <c r="E318" s="3"/>
      <c r="F318" s="4"/>
      <c r="G318" s="5"/>
      <c r="H318" s="3"/>
    </row>
    <row r="319" spans="5:8" ht="14.25" customHeight="1">
      <c r="E319" s="3"/>
      <c r="F319" s="4"/>
      <c r="G319" s="5"/>
      <c r="H319" s="3"/>
    </row>
    <row r="320" spans="5:8" ht="14.25" customHeight="1">
      <c r="E320" s="3"/>
      <c r="F320" s="4"/>
      <c r="G320" s="5"/>
      <c r="H320" s="3"/>
    </row>
    <row r="321" spans="5:8" ht="14.25" customHeight="1">
      <c r="E321" s="3"/>
      <c r="F321" s="4"/>
      <c r="G321" s="5"/>
      <c r="H321" s="3"/>
    </row>
    <row r="322" spans="5:8" ht="14.25" customHeight="1">
      <c r="E322" s="3"/>
      <c r="F322" s="4"/>
      <c r="G322" s="5"/>
      <c r="H322" s="3"/>
    </row>
    <row r="323" spans="5:8" ht="14.25" customHeight="1">
      <c r="E323" s="3"/>
      <c r="F323" s="4"/>
      <c r="G323" s="5"/>
      <c r="H323" s="3"/>
    </row>
    <row r="324" spans="5:8" ht="14.25" customHeight="1">
      <c r="E324" s="3"/>
      <c r="F324" s="4"/>
      <c r="G324" s="5"/>
      <c r="H324" s="3"/>
    </row>
    <row r="325" spans="5:8" ht="14.25" customHeight="1">
      <c r="E325" s="3"/>
      <c r="F325" s="4"/>
      <c r="G325" s="5"/>
      <c r="H325" s="3"/>
    </row>
    <row r="326" spans="5:8" ht="14.25" customHeight="1">
      <c r="E326" s="3"/>
      <c r="F326" s="4"/>
      <c r="G326" s="5"/>
      <c r="H326" s="3"/>
    </row>
    <row r="327" spans="5:8" ht="14.25" customHeight="1">
      <c r="E327" s="3"/>
      <c r="F327" s="4"/>
      <c r="G327" s="5"/>
      <c r="H327" s="3"/>
    </row>
    <row r="328" spans="5:8" ht="14.25" customHeight="1">
      <c r="E328" s="3"/>
      <c r="F328" s="4"/>
      <c r="G328" s="5"/>
      <c r="H328" s="3"/>
    </row>
    <row r="329" spans="5:8" ht="14.25" customHeight="1">
      <c r="E329" s="3"/>
      <c r="F329" s="4"/>
      <c r="G329" s="5"/>
      <c r="H329" s="3"/>
    </row>
    <row r="330" spans="5:8" ht="14.25" customHeight="1">
      <c r="E330" s="3"/>
      <c r="F330" s="4"/>
      <c r="G330" s="5"/>
      <c r="H330" s="3"/>
    </row>
    <row r="331" spans="5:8" ht="14.25" customHeight="1">
      <c r="E331" s="3"/>
      <c r="F331" s="4"/>
      <c r="G331" s="5"/>
      <c r="H331" s="3"/>
    </row>
    <row r="332" spans="5:8" ht="14.25" customHeight="1">
      <c r="E332" s="3"/>
      <c r="F332" s="4"/>
      <c r="G332" s="5"/>
      <c r="H332" s="3"/>
    </row>
    <row r="333" spans="5:8" ht="14.25" customHeight="1">
      <c r="E333" s="3"/>
      <c r="F333" s="4"/>
      <c r="G333" s="5"/>
      <c r="H333" s="3"/>
    </row>
    <row r="334" spans="5:8" ht="14.25" customHeight="1">
      <c r="E334" s="3"/>
      <c r="F334" s="4"/>
      <c r="G334" s="5"/>
      <c r="H334" s="3"/>
    </row>
    <row r="335" spans="5:8" ht="14.25" customHeight="1">
      <c r="E335" s="3"/>
      <c r="F335" s="4"/>
      <c r="G335" s="5"/>
      <c r="H335" s="3"/>
    </row>
    <row r="336" spans="5:8" ht="14.25" customHeight="1">
      <c r="E336" s="3"/>
      <c r="F336" s="4"/>
      <c r="G336" s="5"/>
      <c r="H336" s="3"/>
    </row>
    <row r="337" spans="5:8" ht="14.25" customHeight="1">
      <c r="E337" s="3"/>
      <c r="F337" s="4"/>
      <c r="G337" s="5"/>
      <c r="H337" s="3"/>
    </row>
    <row r="338" spans="5:8" ht="14.25" customHeight="1">
      <c r="E338" s="3"/>
      <c r="F338" s="4"/>
      <c r="G338" s="5"/>
      <c r="H338" s="3"/>
    </row>
    <row r="339" spans="5:8" ht="14.25" customHeight="1">
      <c r="E339" s="3"/>
      <c r="F339" s="4"/>
      <c r="G339" s="5"/>
      <c r="H339" s="3"/>
    </row>
    <row r="340" spans="5:8" ht="14.25" customHeight="1">
      <c r="E340" s="3"/>
      <c r="F340" s="4"/>
      <c r="G340" s="5"/>
      <c r="H340" s="3"/>
    </row>
    <row r="341" spans="5:8" ht="14.25" customHeight="1">
      <c r="E341" s="3"/>
      <c r="F341" s="4"/>
      <c r="G341" s="5"/>
      <c r="H341" s="3"/>
    </row>
    <row r="342" spans="5:8" ht="14.25" customHeight="1">
      <c r="E342" s="3"/>
      <c r="F342" s="4"/>
      <c r="G342" s="5"/>
      <c r="H342" s="3"/>
    </row>
    <row r="343" spans="5:8" ht="14.25" customHeight="1">
      <c r="E343" s="3"/>
      <c r="F343" s="4"/>
      <c r="G343" s="5"/>
      <c r="H343" s="3"/>
    </row>
    <row r="344" spans="5:8" ht="14.25" customHeight="1">
      <c r="E344" s="3"/>
      <c r="F344" s="4"/>
      <c r="G344" s="5"/>
      <c r="H344" s="3"/>
    </row>
    <row r="345" spans="5:8" ht="14.25" customHeight="1">
      <c r="E345" s="3"/>
      <c r="F345" s="4"/>
      <c r="G345" s="5"/>
      <c r="H345" s="3"/>
    </row>
    <row r="346" spans="5:8" ht="14.25" customHeight="1">
      <c r="E346" s="3"/>
      <c r="F346" s="4"/>
      <c r="G346" s="5"/>
      <c r="H346" s="3"/>
    </row>
    <row r="347" spans="5:8" ht="14.25" customHeight="1">
      <c r="E347" s="3"/>
      <c r="F347" s="4"/>
      <c r="G347" s="5"/>
      <c r="H347" s="3"/>
    </row>
    <row r="348" spans="5:8" ht="14.25" customHeight="1">
      <c r="E348" s="3"/>
      <c r="F348" s="4"/>
      <c r="G348" s="5"/>
      <c r="H348" s="3"/>
    </row>
    <row r="349" spans="5:8" ht="14.25" customHeight="1">
      <c r="E349" s="3"/>
      <c r="F349" s="4"/>
      <c r="G349" s="5"/>
      <c r="H349" s="3"/>
    </row>
    <row r="350" spans="5:8" ht="14.25" customHeight="1">
      <c r="E350" s="3"/>
      <c r="F350" s="4"/>
      <c r="G350" s="5"/>
      <c r="H350" s="3"/>
    </row>
    <row r="351" spans="5:8" ht="14.25" customHeight="1">
      <c r="E351" s="3"/>
      <c r="F351" s="4"/>
      <c r="G351" s="5"/>
      <c r="H351" s="3"/>
    </row>
    <row r="352" spans="5:8" ht="14.25" customHeight="1">
      <c r="E352" s="3"/>
      <c r="F352" s="4"/>
      <c r="G352" s="5"/>
      <c r="H352" s="3"/>
    </row>
    <row r="353" spans="5:8" ht="14.25" customHeight="1">
      <c r="E353" s="3"/>
      <c r="F353" s="4"/>
      <c r="G353" s="5"/>
      <c r="H353" s="3"/>
    </row>
    <row r="354" spans="5:8" ht="14.25" customHeight="1">
      <c r="E354" s="3"/>
      <c r="F354" s="4"/>
      <c r="G354" s="5"/>
      <c r="H354" s="3"/>
    </row>
    <row r="355" spans="5:8" ht="14.25" customHeight="1">
      <c r="E355" s="3"/>
      <c r="F355" s="4"/>
      <c r="G355" s="5"/>
      <c r="H355" s="3"/>
    </row>
    <row r="356" spans="5:8" ht="14.25" customHeight="1">
      <c r="E356" s="3"/>
      <c r="F356" s="4"/>
      <c r="G356" s="5"/>
      <c r="H356" s="3"/>
    </row>
    <row r="357" spans="5:8" ht="14.25" customHeight="1">
      <c r="E357" s="3"/>
      <c r="F357" s="4"/>
      <c r="G357" s="5"/>
      <c r="H357" s="3"/>
    </row>
    <row r="358" spans="5:8" ht="14.25" customHeight="1">
      <c r="E358" s="3"/>
      <c r="F358" s="4"/>
      <c r="G358" s="5"/>
      <c r="H358" s="3"/>
    </row>
    <row r="359" spans="5:8" ht="14.25" customHeight="1">
      <c r="E359" s="3"/>
      <c r="F359" s="4"/>
      <c r="G359" s="5"/>
      <c r="H359" s="3"/>
    </row>
    <row r="360" spans="5:8" ht="14.25" customHeight="1">
      <c r="E360" s="3"/>
      <c r="F360" s="4"/>
      <c r="G360" s="5"/>
      <c r="H360" s="3"/>
    </row>
    <row r="361" spans="5:8" ht="14.25" customHeight="1">
      <c r="E361" s="3"/>
      <c r="F361" s="4"/>
      <c r="G361" s="5"/>
      <c r="H361" s="3"/>
    </row>
    <row r="362" spans="5:8" ht="14.25" customHeight="1">
      <c r="E362" s="3"/>
      <c r="F362" s="4"/>
      <c r="G362" s="5"/>
      <c r="H362" s="3"/>
    </row>
    <row r="363" spans="5:8" ht="14.25" customHeight="1">
      <c r="E363" s="3"/>
      <c r="F363" s="4"/>
      <c r="G363" s="5"/>
      <c r="H363" s="3"/>
    </row>
    <row r="364" spans="5:8" ht="14.25" customHeight="1">
      <c r="E364" s="3"/>
      <c r="F364" s="4"/>
      <c r="G364" s="5"/>
      <c r="H364" s="3"/>
    </row>
    <row r="365" spans="5:8" ht="14.25" customHeight="1">
      <c r="E365" s="3"/>
      <c r="F365" s="4"/>
      <c r="G365" s="5"/>
      <c r="H365" s="3"/>
    </row>
    <row r="366" spans="5:8" ht="14.25" customHeight="1">
      <c r="E366" s="3"/>
      <c r="F366" s="4"/>
      <c r="G366" s="5"/>
      <c r="H366" s="3"/>
    </row>
    <row r="367" spans="5:8" ht="14.25" customHeight="1">
      <c r="E367" s="3"/>
      <c r="F367" s="4"/>
      <c r="G367" s="5"/>
      <c r="H367" s="3"/>
    </row>
    <row r="368" spans="5:8" ht="14.25" customHeight="1">
      <c r="E368" s="3"/>
      <c r="F368" s="4"/>
      <c r="G368" s="5"/>
      <c r="H368" s="3"/>
    </row>
    <row r="369" spans="5:8" ht="14.25" customHeight="1">
      <c r="E369" s="3"/>
      <c r="F369" s="4"/>
      <c r="G369" s="5"/>
      <c r="H369" s="3"/>
    </row>
    <row r="370" spans="5:8" ht="14.25" customHeight="1">
      <c r="E370" s="3"/>
      <c r="F370" s="4"/>
      <c r="G370" s="5"/>
      <c r="H370" s="3"/>
    </row>
    <row r="371" spans="5:8" ht="14.25" customHeight="1">
      <c r="E371" s="3"/>
      <c r="F371" s="4"/>
      <c r="G371" s="5"/>
      <c r="H371" s="3"/>
    </row>
    <row r="372" spans="5:8" ht="14.25" customHeight="1">
      <c r="E372" s="3"/>
      <c r="F372" s="4"/>
      <c r="G372" s="5"/>
      <c r="H372" s="3"/>
    </row>
    <row r="373" spans="5:8" ht="14.25" customHeight="1">
      <c r="E373" s="3"/>
      <c r="F373" s="4"/>
      <c r="G373" s="5"/>
      <c r="H373" s="3"/>
    </row>
    <row r="374" spans="5:8" ht="14.25" customHeight="1">
      <c r="E374" s="3"/>
      <c r="F374" s="4"/>
      <c r="G374" s="5"/>
      <c r="H374" s="3"/>
    </row>
    <row r="375" spans="5:8" ht="14.25" customHeight="1">
      <c r="E375" s="3"/>
      <c r="F375" s="4"/>
      <c r="G375" s="5"/>
      <c r="H375" s="3"/>
    </row>
    <row r="376" spans="5:8" ht="14.25" customHeight="1">
      <c r="E376" s="3"/>
      <c r="F376" s="4"/>
      <c r="G376" s="5"/>
      <c r="H376" s="3"/>
    </row>
    <row r="377" spans="5:8" ht="14.25" customHeight="1">
      <c r="E377" s="3"/>
      <c r="F377" s="4"/>
      <c r="G377" s="5"/>
      <c r="H377" s="3"/>
    </row>
    <row r="378" spans="5:8" ht="14.25" customHeight="1">
      <c r="E378" s="3"/>
      <c r="F378" s="4"/>
      <c r="G378" s="5"/>
      <c r="H378" s="3"/>
    </row>
    <row r="379" spans="5:8" ht="14.25" customHeight="1">
      <c r="E379" s="3"/>
      <c r="F379" s="4"/>
      <c r="G379" s="5"/>
      <c r="H379" s="3"/>
    </row>
    <row r="380" spans="5:8" ht="14.25" customHeight="1">
      <c r="E380" s="3"/>
      <c r="F380" s="4"/>
      <c r="G380" s="5"/>
      <c r="H380" s="3"/>
    </row>
    <row r="381" spans="5:8" ht="14.25" customHeight="1">
      <c r="E381" s="3"/>
      <c r="F381" s="4"/>
      <c r="G381" s="5"/>
      <c r="H381" s="3"/>
    </row>
    <row r="382" spans="5:8" ht="14.25" customHeight="1">
      <c r="E382" s="3"/>
      <c r="F382" s="4"/>
      <c r="G382" s="5"/>
      <c r="H382" s="3"/>
    </row>
    <row r="383" spans="5:8" ht="14.25" customHeight="1">
      <c r="E383" s="3"/>
      <c r="F383" s="4"/>
      <c r="G383" s="5"/>
      <c r="H383" s="3"/>
    </row>
    <row r="384" spans="5:8" ht="14.25" customHeight="1">
      <c r="E384" s="3"/>
      <c r="F384" s="4"/>
      <c r="G384" s="5"/>
      <c r="H384" s="3"/>
    </row>
    <row r="385" spans="5:8" ht="14.25" customHeight="1">
      <c r="E385" s="3"/>
      <c r="F385" s="4"/>
      <c r="G385" s="5"/>
      <c r="H385" s="3"/>
    </row>
    <row r="386" spans="5:8" ht="14.25" customHeight="1">
      <c r="E386" s="3"/>
      <c r="F386" s="4"/>
      <c r="G386" s="5"/>
      <c r="H386" s="3"/>
    </row>
    <row r="387" spans="5:8" ht="14.25" customHeight="1">
      <c r="E387" s="3"/>
      <c r="F387" s="4"/>
      <c r="G387" s="5"/>
      <c r="H387" s="3"/>
    </row>
    <row r="388" spans="5:8" ht="14.25" customHeight="1">
      <c r="E388" s="3"/>
      <c r="F388" s="4"/>
      <c r="G388" s="5"/>
      <c r="H388" s="3"/>
    </row>
    <row r="389" spans="5:8" ht="14.25" customHeight="1">
      <c r="E389" s="3"/>
      <c r="F389" s="4"/>
      <c r="G389" s="5"/>
      <c r="H389" s="3"/>
    </row>
    <row r="390" spans="5:8" ht="14.25" customHeight="1">
      <c r="E390" s="3"/>
      <c r="F390" s="4"/>
      <c r="G390" s="5"/>
      <c r="H390" s="3"/>
    </row>
    <row r="391" spans="5:8" ht="14.25" customHeight="1">
      <c r="E391" s="3"/>
      <c r="F391" s="4"/>
      <c r="G391" s="5"/>
      <c r="H391" s="3"/>
    </row>
    <row r="392" spans="5:8" ht="14.25" customHeight="1">
      <c r="E392" s="3"/>
      <c r="F392" s="4"/>
      <c r="G392" s="5"/>
      <c r="H392" s="3"/>
    </row>
    <row r="393" spans="5:8" ht="14.25" customHeight="1">
      <c r="E393" s="3"/>
      <c r="F393" s="4"/>
      <c r="G393" s="5"/>
      <c r="H393" s="3"/>
    </row>
    <row r="394" spans="5:8" ht="14.25" customHeight="1">
      <c r="E394" s="3"/>
      <c r="F394" s="4"/>
      <c r="G394" s="5"/>
      <c r="H394" s="3"/>
    </row>
    <row r="395" spans="5:8" ht="14.25" customHeight="1">
      <c r="E395" s="3"/>
      <c r="F395" s="4"/>
      <c r="G395" s="5"/>
      <c r="H395" s="3"/>
    </row>
    <row r="396" spans="5:8" ht="14.25" customHeight="1">
      <c r="E396" s="3"/>
      <c r="F396" s="4"/>
      <c r="G396" s="5"/>
      <c r="H396" s="3"/>
    </row>
    <row r="397" spans="5:8" ht="14.25" customHeight="1">
      <c r="E397" s="3"/>
      <c r="F397" s="4"/>
      <c r="G397" s="5"/>
      <c r="H397" s="3"/>
    </row>
    <row r="398" spans="5:8" ht="14.25" customHeight="1">
      <c r="E398" s="3"/>
      <c r="F398" s="4"/>
      <c r="G398" s="5"/>
      <c r="H398" s="3"/>
    </row>
    <row r="399" spans="5:8" ht="14.25" customHeight="1">
      <c r="E399" s="3"/>
      <c r="F399" s="4"/>
      <c r="G399" s="5"/>
      <c r="H399" s="3"/>
    </row>
    <row r="400" spans="5:8" ht="14.25" customHeight="1">
      <c r="E400" s="3"/>
      <c r="F400" s="4"/>
      <c r="G400" s="5"/>
      <c r="H400" s="3"/>
    </row>
    <row r="401" spans="5:8" ht="14.25" customHeight="1">
      <c r="E401" s="3"/>
      <c r="F401" s="4"/>
      <c r="G401" s="5"/>
      <c r="H401" s="3"/>
    </row>
    <row r="402" spans="5:8" ht="14.25" customHeight="1">
      <c r="E402" s="3"/>
      <c r="F402" s="4"/>
      <c r="G402" s="5"/>
      <c r="H402" s="3"/>
    </row>
    <row r="403" spans="5:8" ht="14.25" customHeight="1">
      <c r="E403" s="3"/>
      <c r="F403" s="4"/>
      <c r="G403" s="5"/>
      <c r="H403" s="3"/>
    </row>
    <row r="404" spans="5:8" ht="14.25" customHeight="1">
      <c r="E404" s="3"/>
      <c r="F404" s="4"/>
      <c r="G404" s="5"/>
      <c r="H404" s="3"/>
    </row>
    <row r="405" spans="5:8" ht="14.25" customHeight="1">
      <c r="E405" s="3"/>
      <c r="F405" s="4"/>
      <c r="G405" s="5"/>
      <c r="H405" s="3"/>
    </row>
    <row r="406" spans="5:8" ht="14.25" customHeight="1">
      <c r="E406" s="3"/>
      <c r="F406" s="4"/>
      <c r="G406" s="5"/>
      <c r="H406" s="3"/>
    </row>
    <row r="407" spans="5:8" ht="14.25" customHeight="1">
      <c r="E407" s="3"/>
      <c r="F407" s="4"/>
      <c r="G407" s="5"/>
      <c r="H407" s="3"/>
    </row>
    <row r="408" spans="5:8" ht="14.25" customHeight="1">
      <c r="E408" s="3"/>
      <c r="F408" s="4"/>
      <c r="G408" s="5"/>
      <c r="H408" s="3"/>
    </row>
    <row r="409" spans="5:8" ht="14.25" customHeight="1">
      <c r="E409" s="3"/>
      <c r="F409" s="4"/>
      <c r="G409" s="5"/>
      <c r="H409" s="3"/>
    </row>
    <row r="410" spans="5:8" ht="14.25" customHeight="1">
      <c r="E410" s="3"/>
      <c r="F410" s="4"/>
      <c r="G410" s="5"/>
      <c r="H410" s="3"/>
    </row>
    <row r="411" spans="5:8" ht="14.25" customHeight="1">
      <c r="E411" s="3"/>
      <c r="F411" s="4"/>
      <c r="G411" s="5"/>
      <c r="H411" s="3"/>
    </row>
    <row r="412" spans="5:8" ht="14.25" customHeight="1">
      <c r="E412" s="3"/>
      <c r="F412" s="4"/>
      <c r="G412" s="5"/>
      <c r="H412" s="3"/>
    </row>
    <row r="413" spans="5:8" ht="14.25" customHeight="1">
      <c r="E413" s="3"/>
      <c r="F413" s="4"/>
      <c r="G413" s="5"/>
      <c r="H413" s="3"/>
    </row>
    <row r="414" spans="5:8" ht="14.25" customHeight="1">
      <c r="E414" s="3"/>
      <c r="F414" s="4"/>
      <c r="G414" s="5"/>
      <c r="H414" s="3"/>
    </row>
    <row r="415" spans="5:8" ht="14.25" customHeight="1">
      <c r="E415" s="3"/>
      <c r="F415" s="4"/>
      <c r="G415" s="5"/>
      <c r="H415" s="3"/>
    </row>
    <row r="416" spans="5:8" ht="14.25" customHeight="1">
      <c r="E416" s="3"/>
      <c r="F416" s="4"/>
      <c r="G416" s="5"/>
      <c r="H416" s="3"/>
    </row>
    <row r="417" spans="5:8" ht="14.25" customHeight="1">
      <c r="E417" s="3"/>
      <c r="F417" s="4"/>
      <c r="G417" s="5"/>
      <c r="H417" s="3"/>
    </row>
    <row r="418" spans="5:8" ht="14.25" customHeight="1">
      <c r="E418" s="3"/>
      <c r="F418" s="4"/>
      <c r="G418" s="5"/>
      <c r="H418" s="3"/>
    </row>
    <row r="419" spans="5:8" ht="14.25" customHeight="1">
      <c r="E419" s="3"/>
      <c r="F419" s="4"/>
      <c r="G419" s="5"/>
      <c r="H419" s="3"/>
    </row>
    <row r="420" spans="5:8" ht="14.25" customHeight="1">
      <c r="E420" s="3"/>
      <c r="F420" s="4"/>
      <c r="G420" s="5"/>
      <c r="H420" s="3"/>
    </row>
    <row r="421" spans="5:8" ht="14.25" customHeight="1">
      <c r="E421" s="3"/>
      <c r="F421" s="4"/>
      <c r="G421" s="5"/>
      <c r="H421" s="3"/>
    </row>
    <row r="422" spans="5:8" ht="14.25" customHeight="1">
      <c r="E422" s="3"/>
      <c r="F422" s="4"/>
      <c r="G422" s="5"/>
      <c r="H422" s="3"/>
    </row>
    <row r="423" spans="5:8" ht="14.25" customHeight="1">
      <c r="E423" s="3"/>
      <c r="F423" s="4"/>
      <c r="G423" s="5"/>
      <c r="H423" s="3"/>
    </row>
    <row r="424" spans="5:8" ht="14.25" customHeight="1">
      <c r="E424" s="3"/>
      <c r="F424" s="4"/>
      <c r="G424" s="5"/>
      <c r="H424" s="3"/>
    </row>
    <row r="425" spans="5:8" ht="14.25" customHeight="1">
      <c r="E425" s="3"/>
      <c r="F425" s="4"/>
      <c r="G425" s="5"/>
      <c r="H425" s="3"/>
    </row>
    <row r="426" spans="5:8" ht="14.25" customHeight="1">
      <c r="E426" s="3"/>
      <c r="F426" s="4"/>
      <c r="G426" s="5"/>
      <c r="H426" s="3"/>
    </row>
    <row r="427" spans="5:8" ht="14.25" customHeight="1">
      <c r="E427" s="3"/>
      <c r="F427" s="4"/>
      <c r="G427" s="5"/>
      <c r="H427" s="3"/>
    </row>
    <row r="428" spans="5:8" ht="14.25" customHeight="1">
      <c r="E428" s="3"/>
      <c r="F428" s="4"/>
      <c r="G428" s="5"/>
      <c r="H428" s="3"/>
    </row>
    <row r="429" spans="5:8" ht="14.25" customHeight="1">
      <c r="E429" s="3"/>
      <c r="F429" s="4"/>
      <c r="G429" s="5"/>
      <c r="H429" s="3"/>
    </row>
    <row r="430" spans="5:8" ht="14.25" customHeight="1">
      <c r="E430" s="3"/>
      <c r="F430" s="4"/>
      <c r="G430" s="5"/>
      <c r="H430" s="3"/>
    </row>
    <row r="431" spans="5:8" ht="14.25" customHeight="1">
      <c r="E431" s="3"/>
      <c r="F431" s="4"/>
      <c r="G431" s="5"/>
      <c r="H431" s="3"/>
    </row>
    <row r="432" spans="5:8" ht="14.25" customHeight="1">
      <c r="E432" s="3"/>
      <c r="F432" s="4"/>
      <c r="G432" s="5"/>
      <c r="H432" s="3"/>
    </row>
    <row r="433" spans="5:8" ht="14.25" customHeight="1">
      <c r="E433" s="3"/>
      <c r="F433" s="4"/>
      <c r="G433" s="5"/>
      <c r="H433" s="3"/>
    </row>
    <row r="434" spans="5:8" ht="14.25" customHeight="1">
      <c r="E434" s="3"/>
      <c r="F434" s="4"/>
      <c r="G434" s="5"/>
      <c r="H434" s="3"/>
    </row>
    <row r="435" spans="5:8" ht="14.25" customHeight="1">
      <c r="E435" s="3"/>
      <c r="F435" s="4"/>
      <c r="G435" s="5"/>
      <c r="H435" s="3"/>
    </row>
    <row r="436" spans="5:8" ht="14.25" customHeight="1">
      <c r="E436" s="3"/>
      <c r="F436" s="4"/>
      <c r="G436" s="5"/>
      <c r="H436" s="3"/>
    </row>
    <row r="437" spans="5:8" ht="14.25" customHeight="1">
      <c r="E437" s="3"/>
      <c r="F437" s="4"/>
      <c r="G437" s="5"/>
      <c r="H437" s="3"/>
    </row>
    <row r="438" spans="5:8" ht="14.25" customHeight="1">
      <c r="E438" s="3"/>
      <c r="F438" s="4"/>
      <c r="G438" s="5"/>
      <c r="H438" s="3"/>
    </row>
    <row r="439" spans="5:8" ht="14.25" customHeight="1">
      <c r="E439" s="3"/>
      <c r="F439" s="4"/>
      <c r="G439" s="5"/>
      <c r="H439" s="3"/>
    </row>
    <row r="440" spans="5:8" ht="14.25" customHeight="1">
      <c r="E440" s="3"/>
      <c r="F440" s="4"/>
      <c r="G440" s="5"/>
      <c r="H440" s="3"/>
    </row>
    <row r="441" spans="5:8" ht="14.25" customHeight="1">
      <c r="E441" s="3"/>
      <c r="F441" s="4"/>
      <c r="G441" s="5"/>
      <c r="H441" s="3"/>
    </row>
    <row r="442" spans="5:8" ht="14.25" customHeight="1">
      <c r="E442" s="3"/>
      <c r="F442" s="4"/>
      <c r="G442" s="5"/>
      <c r="H442" s="3"/>
    </row>
    <row r="443" spans="5:8" ht="14.25" customHeight="1">
      <c r="E443" s="3"/>
      <c r="F443" s="4"/>
      <c r="G443" s="5"/>
      <c r="H443" s="3"/>
    </row>
    <row r="444" spans="5:8" ht="14.25" customHeight="1">
      <c r="E444" s="3"/>
      <c r="F444" s="4"/>
      <c r="G444" s="5"/>
      <c r="H444" s="3"/>
    </row>
    <row r="445" spans="5:8" ht="14.25" customHeight="1">
      <c r="E445" s="3"/>
      <c r="F445" s="4"/>
      <c r="G445" s="5"/>
      <c r="H445" s="3"/>
    </row>
    <row r="446" spans="5:8" ht="14.25" customHeight="1">
      <c r="E446" s="3"/>
      <c r="F446" s="4"/>
      <c r="G446" s="5"/>
      <c r="H446" s="3"/>
    </row>
    <row r="447" spans="5:8" ht="14.25" customHeight="1">
      <c r="E447" s="3"/>
      <c r="F447" s="4"/>
      <c r="G447" s="5"/>
      <c r="H447" s="3"/>
    </row>
    <row r="448" spans="5:8" ht="14.25" customHeight="1">
      <c r="E448" s="3"/>
      <c r="F448" s="4"/>
      <c r="G448" s="5"/>
      <c r="H448" s="3"/>
    </row>
    <row r="449" spans="5:8" ht="14.25" customHeight="1">
      <c r="E449" s="3"/>
      <c r="F449" s="4"/>
      <c r="G449" s="5"/>
      <c r="H449" s="3"/>
    </row>
    <row r="450" spans="5:8" ht="14.25" customHeight="1">
      <c r="E450" s="3"/>
      <c r="F450" s="4"/>
      <c r="G450" s="5"/>
      <c r="H450" s="3"/>
    </row>
    <row r="451" spans="5:8" ht="14.25" customHeight="1">
      <c r="E451" s="3"/>
      <c r="F451" s="4"/>
      <c r="G451" s="5"/>
      <c r="H451" s="3"/>
    </row>
    <row r="452" spans="5:8" ht="14.25" customHeight="1">
      <c r="E452" s="3"/>
      <c r="F452" s="4"/>
      <c r="G452" s="5"/>
      <c r="H452" s="3"/>
    </row>
    <row r="453" spans="5:8" ht="14.25" customHeight="1">
      <c r="E453" s="3"/>
      <c r="F453" s="4"/>
      <c r="G453" s="5"/>
      <c r="H453" s="3"/>
    </row>
    <row r="454" spans="5:8" ht="14.25" customHeight="1">
      <c r="E454" s="3"/>
      <c r="F454" s="4"/>
      <c r="G454" s="5"/>
      <c r="H454" s="3"/>
    </row>
    <row r="455" spans="5:8" ht="14.25" customHeight="1">
      <c r="E455" s="3"/>
      <c r="F455" s="4"/>
      <c r="G455" s="5"/>
      <c r="H455" s="3"/>
    </row>
    <row r="456" spans="5:8" ht="14.25" customHeight="1">
      <c r="E456" s="3"/>
      <c r="F456" s="4"/>
      <c r="G456" s="5"/>
      <c r="H456" s="3"/>
    </row>
    <row r="457" spans="5:8" ht="14.25" customHeight="1">
      <c r="E457" s="3"/>
      <c r="F457" s="4"/>
      <c r="G457" s="5"/>
      <c r="H457" s="3"/>
    </row>
    <row r="458" spans="5:8" ht="14.25" customHeight="1">
      <c r="E458" s="3"/>
      <c r="F458" s="4"/>
      <c r="G458" s="5"/>
      <c r="H458" s="3"/>
    </row>
    <row r="459" spans="5:8" ht="14.25" customHeight="1">
      <c r="E459" s="3"/>
      <c r="F459" s="4"/>
      <c r="G459" s="5"/>
      <c r="H459" s="3"/>
    </row>
    <row r="460" spans="5:8" ht="14.25" customHeight="1">
      <c r="E460" s="3"/>
      <c r="F460" s="4"/>
      <c r="G460" s="5"/>
      <c r="H460" s="3"/>
    </row>
    <row r="461" spans="5:8" ht="14.25" customHeight="1">
      <c r="E461" s="3"/>
      <c r="F461" s="4"/>
      <c r="G461" s="5"/>
      <c r="H461" s="3"/>
    </row>
    <row r="462" spans="5:8" ht="14.25" customHeight="1">
      <c r="E462" s="3"/>
      <c r="F462" s="4"/>
      <c r="G462" s="5"/>
      <c r="H462" s="3"/>
    </row>
    <row r="463" spans="5:8" ht="14.25" customHeight="1">
      <c r="E463" s="3"/>
      <c r="F463" s="4"/>
      <c r="G463" s="5"/>
      <c r="H463" s="3"/>
    </row>
    <row r="464" spans="5:8" ht="14.25" customHeight="1">
      <c r="E464" s="3"/>
      <c r="F464" s="4"/>
      <c r="G464" s="5"/>
      <c r="H464" s="3"/>
    </row>
    <row r="465" spans="5:8" ht="14.25" customHeight="1">
      <c r="E465" s="3"/>
      <c r="F465" s="4"/>
      <c r="G465" s="5"/>
      <c r="H465" s="3"/>
    </row>
    <row r="466" spans="5:8" ht="14.25" customHeight="1">
      <c r="E466" s="3"/>
      <c r="F466" s="4"/>
      <c r="G466" s="5"/>
      <c r="H466" s="3"/>
    </row>
    <row r="467" spans="5:8" ht="14.25" customHeight="1">
      <c r="E467" s="3"/>
      <c r="F467" s="4"/>
      <c r="G467" s="5"/>
      <c r="H467" s="3"/>
    </row>
    <row r="468" spans="5:8" ht="14.25" customHeight="1">
      <c r="E468" s="3"/>
      <c r="F468" s="4"/>
      <c r="G468" s="5"/>
      <c r="H468" s="3"/>
    </row>
    <row r="469" spans="5:8" ht="14.25" customHeight="1">
      <c r="E469" s="3"/>
      <c r="F469" s="4"/>
      <c r="G469" s="5"/>
      <c r="H469" s="3"/>
    </row>
    <row r="470" spans="5:8" ht="14.25" customHeight="1">
      <c r="E470" s="3"/>
      <c r="F470" s="4"/>
      <c r="G470" s="5"/>
      <c r="H470" s="3"/>
    </row>
    <row r="471" spans="5:8" ht="14.25" customHeight="1">
      <c r="E471" s="3"/>
      <c r="F471" s="4"/>
      <c r="G471" s="5"/>
      <c r="H471" s="3"/>
    </row>
    <row r="472" spans="5:8" ht="14.25" customHeight="1">
      <c r="E472" s="3"/>
      <c r="F472" s="4"/>
      <c r="G472" s="5"/>
      <c r="H472" s="3"/>
    </row>
    <row r="473" spans="5:8" ht="14.25" customHeight="1">
      <c r="E473" s="3"/>
      <c r="F473" s="4"/>
      <c r="G473" s="5"/>
      <c r="H473" s="3"/>
    </row>
    <row r="474" spans="5:8" ht="14.25" customHeight="1">
      <c r="E474" s="3"/>
      <c r="F474" s="4"/>
      <c r="G474" s="5"/>
      <c r="H474" s="3"/>
    </row>
    <row r="475" spans="5:8" ht="14.25" customHeight="1">
      <c r="E475" s="3"/>
      <c r="F475" s="4"/>
      <c r="G475" s="5"/>
      <c r="H475" s="3"/>
    </row>
    <row r="476" spans="5:8" ht="14.25" customHeight="1">
      <c r="E476" s="3"/>
      <c r="F476" s="4"/>
      <c r="G476" s="5"/>
      <c r="H476" s="3"/>
    </row>
    <row r="477" spans="5:8" ht="14.25" customHeight="1">
      <c r="E477" s="3"/>
      <c r="F477" s="4"/>
      <c r="G477" s="5"/>
      <c r="H477" s="3"/>
    </row>
    <row r="478" spans="5:8" ht="14.25" customHeight="1">
      <c r="E478" s="3"/>
      <c r="F478" s="4"/>
      <c r="G478" s="5"/>
      <c r="H478" s="3"/>
    </row>
    <row r="479" spans="5:8" ht="14.25" customHeight="1">
      <c r="E479" s="3"/>
      <c r="F479" s="4"/>
      <c r="G479" s="5"/>
      <c r="H479" s="3"/>
    </row>
    <row r="480" spans="5:8" ht="14.25" customHeight="1">
      <c r="E480" s="3"/>
      <c r="F480" s="4"/>
      <c r="G480" s="5"/>
      <c r="H480" s="3"/>
    </row>
    <row r="481" spans="5:8" ht="14.25" customHeight="1">
      <c r="E481" s="3"/>
      <c r="F481" s="4"/>
      <c r="G481" s="5"/>
      <c r="H481" s="3"/>
    </row>
    <row r="482" spans="5:8" ht="14.25" customHeight="1">
      <c r="E482" s="3"/>
      <c r="F482" s="4"/>
      <c r="G482" s="5"/>
      <c r="H482" s="3"/>
    </row>
    <row r="483" spans="5:8" ht="14.25" customHeight="1">
      <c r="E483" s="3"/>
      <c r="F483" s="4"/>
      <c r="G483" s="5"/>
      <c r="H483" s="3"/>
    </row>
    <row r="484" spans="5:8" ht="14.25" customHeight="1">
      <c r="E484" s="3"/>
      <c r="F484" s="4"/>
      <c r="G484" s="5"/>
      <c r="H484" s="3"/>
    </row>
    <row r="485" spans="5:8" ht="14.25" customHeight="1">
      <c r="E485" s="3"/>
      <c r="F485" s="4"/>
      <c r="G485" s="5"/>
      <c r="H485" s="3"/>
    </row>
    <row r="486" spans="5:8" ht="14.25" customHeight="1">
      <c r="E486" s="3"/>
      <c r="F486" s="4"/>
      <c r="G486" s="5"/>
      <c r="H486" s="3"/>
    </row>
    <row r="487" spans="5:8" ht="14.25" customHeight="1">
      <c r="E487" s="3"/>
      <c r="F487" s="4"/>
      <c r="G487" s="5"/>
      <c r="H487" s="3"/>
    </row>
    <row r="488" spans="5:8" ht="14.25" customHeight="1">
      <c r="E488" s="3"/>
      <c r="F488" s="4"/>
      <c r="G488" s="5"/>
      <c r="H488" s="3"/>
    </row>
    <row r="489" spans="5:8" ht="14.25" customHeight="1">
      <c r="E489" s="3"/>
      <c r="F489" s="4"/>
      <c r="G489" s="5"/>
      <c r="H489" s="3"/>
    </row>
    <row r="490" spans="5:8" ht="14.25" customHeight="1">
      <c r="E490" s="3"/>
      <c r="F490" s="4"/>
      <c r="G490" s="5"/>
      <c r="H490" s="3"/>
    </row>
    <row r="491" spans="5:8" ht="14.25" customHeight="1">
      <c r="E491" s="3"/>
      <c r="F491" s="4"/>
      <c r="G491" s="5"/>
      <c r="H491" s="3"/>
    </row>
    <row r="492" spans="5:8" ht="14.25" customHeight="1">
      <c r="E492" s="3"/>
      <c r="F492" s="4"/>
      <c r="G492" s="5"/>
      <c r="H492" s="3"/>
    </row>
    <row r="493" spans="5:8" ht="14.25" customHeight="1">
      <c r="E493" s="3"/>
      <c r="F493" s="4"/>
      <c r="G493" s="5"/>
      <c r="H493" s="3"/>
    </row>
    <row r="494" spans="5:8" ht="14.25" customHeight="1">
      <c r="E494" s="3"/>
      <c r="F494" s="4"/>
      <c r="G494" s="5"/>
      <c r="H494" s="3"/>
    </row>
    <row r="495" spans="5:8" ht="14.25" customHeight="1">
      <c r="E495" s="3"/>
      <c r="F495" s="4"/>
      <c r="G495" s="5"/>
      <c r="H495" s="3"/>
    </row>
    <row r="496" spans="5:8" ht="14.25" customHeight="1">
      <c r="E496" s="3"/>
      <c r="F496" s="4"/>
      <c r="G496" s="5"/>
      <c r="H496" s="3"/>
    </row>
    <row r="497" spans="5:8" ht="14.25" customHeight="1">
      <c r="E497" s="3"/>
      <c r="F497" s="4"/>
      <c r="G497" s="5"/>
      <c r="H497" s="3"/>
    </row>
    <row r="498" spans="5:8" ht="14.25" customHeight="1">
      <c r="E498" s="3"/>
      <c r="F498" s="4"/>
      <c r="G498" s="5"/>
      <c r="H498" s="3"/>
    </row>
    <row r="499" spans="5:8" ht="14.25" customHeight="1">
      <c r="E499" s="3"/>
      <c r="F499" s="4"/>
      <c r="G499" s="5"/>
      <c r="H499" s="3"/>
    </row>
    <row r="500" spans="5:8" ht="14.25" customHeight="1">
      <c r="E500" s="3"/>
      <c r="F500" s="4"/>
      <c r="G500" s="5"/>
      <c r="H500" s="3"/>
    </row>
    <row r="501" spans="5:8" ht="14.25" customHeight="1">
      <c r="E501" s="3"/>
      <c r="F501" s="4"/>
      <c r="G501" s="5"/>
      <c r="H501" s="3"/>
    </row>
    <row r="502" spans="5:8" ht="14.25" customHeight="1">
      <c r="E502" s="3"/>
      <c r="F502" s="4"/>
      <c r="G502" s="5"/>
      <c r="H502" s="3"/>
    </row>
    <row r="503" spans="5:8" ht="14.25" customHeight="1">
      <c r="E503" s="3"/>
      <c r="F503" s="4"/>
      <c r="G503" s="5"/>
      <c r="H503" s="3"/>
    </row>
    <row r="504" spans="5:8" ht="14.25" customHeight="1">
      <c r="E504" s="3"/>
      <c r="F504" s="4"/>
      <c r="G504" s="5"/>
      <c r="H504" s="3"/>
    </row>
    <row r="505" spans="5:8" ht="14.25" customHeight="1">
      <c r="E505" s="3"/>
      <c r="F505" s="4"/>
      <c r="G505" s="5"/>
      <c r="H505" s="3"/>
    </row>
    <row r="506" spans="5:8" ht="14.25" customHeight="1">
      <c r="E506" s="3"/>
      <c r="F506" s="4"/>
      <c r="G506" s="5"/>
      <c r="H506" s="3"/>
    </row>
    <row r="507" spans="5:8" ht="14.25" customHeight="1">
      <c r="E507" s="3"/>
      <c r="F507" s="4"/>
      <c r="G507" s="5"/>
      <c r="H507" s="3"/>
    </row>
    <row r="508" spans="5:8" ht="14.25" customHeight="1">
      <c r="E508" s="3"/>
      <c r="F508" s="4"/>
      <c r="G508" s="5"/>
      <c r="H508" s="3"/>
    </row>
    <row r="509" spans="5:8" ht="14.25" customHeight="1">
      <c r="E509" s="3"/>
      <c r="F509" s="4"/>
      <c r="G509" s="5"/>
      <c r="H509" s="3"/>
    </row>
    <row r="510" spans="5:8" ht="14.25" customHeight="1">
      <c r="E510" s="3"/>
      <c r="F510" s="4"/>
      <c r="G510" s="5"/>
      <c r="H510" s="3"/>
    </row>
    <row r="511" spans="5:8" ht="14.25" customHeight="1">
      <c r="E511" s="3"/>
      <c r="F511" s="4"/>
      <c r="G511" s="5"/>
      <c r="H511" s="3"/>
    </row>
    <row r="512" spans="5:8" ht="14.25" customHeight="1">
      <c r="E512" s="3"/>
      <c r="F512" s="4"/>
      <c r="G512" s="5"/>
      <c r="H512" s="3"/>
    </row>
    <row r="513" spans="5:8" ht="14.25" customHeight="1">
      <c r="E513" s="3"/>
      <c r="F513" s="4"/>
      <c r="G513" s="5"/>
      <c r="H513" s="3"/>
    </row>
    <row r="514" spans="5:8" ht="14.25" customHeight="1">
      <c r="E514" s="3"/>
      <c r="F514" s="4"/>
      <c r="G514" s="5"/>
      <c r="H514" s="3"/>
    </row>
    <row r="515" spans="5:8" ht="14.25" customHeight="1">
      <c r="E515" s="3"/>
      <c r="F515" s="4"/>
      <c r="G515" s="5"/>
      <c r="H515" s="3"/>
    </row>
    <row r="516" spans="5:8" ht="14.25" customHeight="1">
      <c r="E516" s="3"/>
      <c r="F516" s="4"/>
      <c r="G516" s="5"/>
      <c r="H516" s="3"/>
    </row>
    <row r="517" spans="5:8" ht="14.25" customHeight="1">
      <c r="E517" s="3"/>
      <c r="F517" s="4"/>
      <c r="G517" s="5"/>
      <c r="H517" s="3"/>
    </row>
    <row r="518" spans="5:8" ht="14.25" customHeight="1">
      <c r="E518" s="3"/>
      <c r="F518" s="4"/>
      <c r="G518" s="5"/>
      <c r="H518" s="3"/>
    </row>
    <row r="519" spans="5:8" ht="14.25" customHeight="1">
      <c r="E519" s="3"/>
      <c r="F519" s="4"/>
      <c r="G519" s="5"/>
      <c r="H519" s="3"/>
    </row>
    <row r="520" spans="5:8" ht="14.25" customHeight="1">
      <c r="E520" s="3"/>
      <c r="F520" s="4"/>
      <c r="G520" s="5"/>
      <c r="H520" s="3"/>
    </row>
    <row r="521" spans="5:8" ht="14.25" customHeight="1">
      <c r="E521" s="3"/>
      <c r="F521" s="4"/>
      <c r="G521" s="5"/>
      <c r="H521" s="3"/>
    </row>
    <row r="522" spans="5:8" ht="14.25" customHeight="1">
      <c r="E522" s="3"/>
      <c r="F522" s="4"/>
      <c r="G522" s="5"/>
      <c r="H522" s="3"/>
    </row>
    <row r="523" spans="5:8" ht="14.25" customHeight="1">
      <c r="E523" s="3"/>
      <c r="F523" s="4"/>
      <c r="G523" s="5"/>
      <c r="H523" s="3"/>
    </row>
    <row r="524" spans="5:8" ht="14.25" customHeight="1">
      <c r="E524" s="3"/>
      <c r="F524" s="4"/>
      <c r="G524" s="5"/>
      <c r="H524" s="3"/>
    </row>
    <row r="525" spans="5:8" ht="14.25" customHeight="1">
      <c r="E525" s="3"/>
      <c r="F525" s="4"/>
      <c r="G525" s="5"/>
      <c r="H525" s="3"/>
    </row>
    <row r="526" spans="5:8" ht="14.25" customHeight="1">
      <c r="E526" s="3"/>
      <c r="F526" s="4"/>
      <c r="G526" s="5"/>
      <c r="H526" s="3"/>
    </row>
    <row r="527" spans="5:8" ht="14.25" customHeight="1">
      <c r="E527" s="3"/>
      <c r="F527" s="4"/>
      <c r="G527" s="5"/>
      <c r="H527" s="3"/>
    </row>
    <row r="528" spans="5:8" ht="14.25" customHeight="1">
      <c r="E528" s="3"/>
      <c r="F528" s="4"/>
      <c r="G528" s="5"/>
      <c r="H528" s="3"/>
    </row>
    <row r="529" spans="5:8" ht="14.25" customHeight="1">
      <c r="E529" s="3"/>
      <c r="F529" s="4"/>
      <c r="G529" s="5"/>
      <c r="H529" s="3"/>
    </row>
    <row r="530" spans="5:8" ht="14.25" customHeight="1">
      <c r="E530" s="3"/>
      <c r="F530" s="4"/>
      <c r="G530" s="5"/>
      <c r="H530" s="3"/>
    </row>
    <row r="531" spans="5:8" ht="14.25" customHeight="1">
      <c r="E531" s="3"/>
      <c r="F531" s="4"/>
      <c r="G531" s="5"/>
      <c r="H531" s="3"/>
    </row>
    <row r="532" spans="5:8" ht="14.25" customHeight="1">
      <c r="E532" s="3"/>
      <c r="F532" s="4"/>
      <c r="G532" s="5"/>
      <c r="H532" s="3"/>
    </row>
    <row r="533" spans="5:8" ht="14.25" customHeight="1">
      <c r="E533" s="3"/>
      <c r="F533" s="4"/>
      <c r="G533" s="5"/>
      <c r="H533" s="3"/>
    </row>
    <row r="534" spans="5:8" ht="14.25" customHeight="1">
      <c r="E534" s="3"/>
      <c r="F534" s="4"/>
      <c r="G534" s="5"/>
      <c r="H534" s="3"/>
    </row>
    <row r="535" spans="5:8" ht="14.25" customHeight="1">
      <c r="E535" s="3"/>
      <c r="F535" s="4"/>
      <c r="G535" s="5"/>
      <c r="H535" s="3"/>
    </row>
    <row r="536" spans="5:8" ht="14.25" customHeight="1">
      <c r="E536" s="3"/>
      <c r="F536" s="4"/>
      <c r="G536" s="5"/>
      <c r="H536" s="3"/>
    </row>
    <row r="537" spans="5:8" ht="14.25" customHeight="1">
      <c r="E537" s="3"/>
      <c r="F537" s="4"/>
      <c r="G537" s="5"/>
      <c r="H537" s="3"/>
    </row>
    <row r="538" spans="5:8" ht="14.25" customHeight="1">
      <c r="E538" s="3"/>
      <c r="F538" s="4"/>
      <c r="G538" s="5"/>
      <c r="H538" s="3"/>
    </row>
    <row r="539" spans="5:8" ht="14.25" customHeight="1">
      <c r="E539" s="3"/>
      <c r="F539" s="4"/>
      <c r="G539" s="5"/>
      <c r="H539" s="3"/>
    </row>
    <row r="540" spans="5:8" ht="14.25" customHeight="1">
      <c r="E540" s="3"/>
      <c r="F540" s="4"/>
      <c r="G540" s="5"/>
      <c r="H540" s="3"/>
    </row>
    <row r="541" spans="5:8" ht="14.25" customHeight="1">
      <c r="E541" s="3"/>
      <c r="F541" s="4"/>
      <c r="G541" s="5"/>
      <c r="H541" s="3"/>
    </row>
    <row r="542" spans="5:8" ht="14.25" customHeight="1">
      <c r="E542" s="3"/>
      <c r="F542" s="4"/>
      <c r="G542" s="5"/>
      <c r="H542" s="3"/>
    </row>
    <row r="543" spans="5:8" ht="14.25" customHeight="1">
      <c r="E543" s="3"/>
      <c r="F543" s="4"/>
      <c r="G543" s="5"/>
      <c r="H543" s="3"/>
    </row>
    <row r="544" spans="5:8" ht="14.25" customHeight="1">
      <c r="E544" s="3"/>
      <c r="F544" s="4"/>
      <c r="G544" s="5"/>
      <c r="H544" s="3"/>
    </row>
    <row r="545" spans="5:8" ht="14.25" customHeight="1">
      <c r="E545" s="3"/>
      <c r="F545" s="4"/>
      <c r="G545" s="5"/>
      <c r="H545" s="3"/>
    </row>
    <row r="546" spans="5:8" ht="14.25" customHeight="1">
      <c r="E546" s="3"/>
      <c r="F546" s="4"/>
      <c r="G546" s="5"/>
      <c r="H546" s="3"/>
    </row>
    <row r="547" spans="5:8" ht="14.25" customHeight="1">
      <c r="E547" s="3"/>
      <c r="F547" s="4"/>
      <c r="G547" s="5"/>
      <c r="H547" s="3"/>
    </row>
    <row r="548" spans="5:8" ht="14.25" customHeight="1">
      <c r="E548" s="3"/>
      <c r="F548" s="4"/>
      <c r="G548" s="5"/>
      <c r="H548" s="3"/>
    </row>
    <row r="549" spans="5:8" ht="14.25" customHeight="1">
      <c r="E549" s="3"/>
      <c r="F549" s="4"/>
      <c r="G549" s="5"/>
      <c r="H549" s="3"/>
    </row>
    <row r="550" spans="5:8" ht="14.25" customHeight="1">
      <c r="E550" s="3"/>
      <c r="F550" s="4"/>
      <c r="G550" s="5"/>
      <c r="H550" s="3"/>
    </row>
    <row r="551" spans="5:8" ht="14.25" customHeight="1">
      <c r="E551" s="3"/>
      <c r="F551" s="4"/>
      <c r="G551" s="5"/>
      <c r="H551" s="3"/>
    </row>
    <row r="552" spans="5:8" ht="14.25" customHeight="1">
      <c r="E552" s="3"/>
      <c r="F552" s="4"/>
      <c r="G552" s="5"/>
      <c r="H552" s="3"/>
    </row>
    <row r="553" spans="5:8" ht="14.25" customHeight="1">
      <c r="E553" s="3"/>
      <c r="F553" s="4"/>
      <c r="G553" s="5"/>
      <c r="H553" s="3"/>
    </row>
    <row r="554" spans="5:8" ht="14.25" customHeight="1">
      <c r="E554" s="3"/>
      <c r="F554" s="4"/>
      <c r="G554" s="5"/>
      <c r="H554" s="3"/>
    </row>
    <row r="555" spans="5:8" ht="14.25" customHeight="1">
      <c r="E555" s="3"/>
      <c r="F555" s="4"/>
      <c r="G555" s="5"/>
      <c r="H555" s="3"/>
    </row>
    <row r="556" spans="5:8" ht="14.25" customHeight="1">
      <c r="E556" s="3"/>
      <c r="F556" s="4"/>
      <c r="G556" s="5"/>
      <c r="H556" s="3"/>
    </row>
    <row r="557" spans="5:8" ht="14.25" customHeight="1">
      <c r="E557" s="3"/>
      <c r="F557" s="4"/>
      <c r="G557" s="5"/>
      <c r="H557" s="3"/>
    </row>
    <row r="558" spans="5:8" ht="14.25" customHeight="1">
      <c r="E558" s="3"/>
      <c r="F558" s="4"/>
      <c r="G558" s="5"/>
      <c r="H558" s="3"/>
    </row>
    <row r="559" spans="5:8" ht="14.25" customHeight="1">
      <c r="E559" s="3"/>
      <c r="F559" s="4"/>
      <c r="G559" s="5"/>
      <c r="H559" s="3"/>
    </row>
    <row r="560" spans="5:8" ht="14.25" customHeight="1">
      <c r="E560" s="3"/>
      <c r="F560" s="4"/>
      <c r="G560" s="5"/>
      <c r="H560" s="3"/>
    </row>
    <row r="561" spans="5:8" ht="14.25" customHeight="1">
      <c r="E561" s="3"/>
      <c r="F561" s="4"/>
      <c r="G561" s="5"/>
      <c r="H561" s="3"/>
    </row>
    <row r="562" spans="5:8" ht="14.25" customHeight="1">
      <c r="E562" s="3"/>
      <c r="F562" s="4"/>
      <c r="G562" s="5"/>
      <c r="H562" s="3"/>
    </row>
    <row r="563" spans="5:8" ht="14.25" customHeight="1">
      <c r="E563" s="3"/>
      <c r="F563" s="4"/>
      <c r="G563" s="5"/>
      <c r="H563" s="3"/>
    </row>
    <row r="564" spans="5:8" ht="14.25" customHeight="1">
      <c r="E564" s="3"/>
      <c r="F564" s="4"/>
      <c r="G564" s="5"/>
      <c r="H564" s="3"/>
    </row>
    <row r="565" spans="5:8" ht="14.25" customHeight="1">
      <c r="E565" s="3"/>
      <c r="F565" s="4"/>
      <c r="G565" s="5"/>
      <c r="H565" s="3"/>
    </row>
    <row r="566" spans="5:8" ht="14.25" customHeight="1">
      <c r="E566" s="3"/>
      <c r="F566" s="4"/>
      <c r="G566" s="5"/>
      <c r="H566" s="3"/>
    </row>
    <row r="567" spans="5:8" ht="14.25" customHeight="1">
      <c r="E567" s="3"/>
      <c r="F567" s="4"/>
      <c r="G567" s="5"/>
      <c r="H567" s="3"/>
    </row>
    <row r="568" spans="5:8" ht="14.25" customHeight="1">
      <c r="E568" s="3"/>
      <c r="F568" s="4"/>
      <c r="G568" s="5"/>
      <c r="H568" s="3"/>
    </row>
    <row r="569" spans="5:8" ht="14.25" customHeight="1">
      <c r="E569" s="3"/>
      <c r="F569" s="4"/>
      <c r="G569" s="5"/>
      <c r="H569" s="3"/>
    </row>
    <row r="570" spans="5:8" ht="14.25" customHeight="1">
      <c r="E570" s="3"/>
      <c r="F570" s="4"/>
      <c r="G570" s="5"/>
      <c r="H570" s="3"/>
    </row>
    <row r="571" spans="5:8" ht="14.25" customHeight="1">
      <c r="E571" s="3"/>
      <c r="F571" s="4"/>
      <c r="G571" s="5"/>
      <c r="H571" s="3"/>
    </row>
    <row r="572" spans="5:8" ht="14.25" customHeight="1">
      <c r="E572" s="3"/>
      <c r="F572" s="4"/>
      <c r="G572" s="5"/>
      <c r="H572" s="3"/>
    </row>
    <row r="573" spans="5:8" ht="14.25" customHeight="1">
      <c r="E573" s="3"/>
      <c r="F573" s="4"/>
      <c r="G573" s="5"/>
      <c r="H573" s="3"/>
    </row>
    <row r="574" spans="5:8" ht="14.25" customHeight="1">
      <c r="E574" s="3"/>
      <c r="F574" s="4"/>
      <c r="G574" s="5"/>
      <c r="H574" s="3"/>
    </row>
    <row r="575" spans="5:8" ht="14.25" customHeight="1">
      <c r="E575" s="3"/>
      <c r="F575" s="4"/>
      <c r="G575" s="5"/>
      <c r="H575" s="3"/>
    </row>
    <row r="576" spans="5:8" ht="14.25" customHeight="1">
      <c r="E576" s="3"/>
      <c r="F576" s="4"/>
      <c r="G576" s="5"/>
      <c r="H576" s="3"/>
    </row>
    <row r="577" spans="5:8" ht="14.25" customHeight="1">
      <c r="E577" s="3"/>
      <c r="F577" s="4"/>
      <c r="G577" s="5"/>
      <c r="H577" s="3"/>
    </row>
    <row r="578" spans="5:8" ht="14.25" customHeight="1">
      <c r="E578" s="3"/>
      <c r="F578" s="4"/>
      <c r="G578" s="5"/>
      <c r="H578" s="3"/>
    </row>
    <row r="579" spans="5:8" ht="14.25" customHeight="1">
      <c r="E579" s="3"/>
      <c r="F579" s="4"/>
      <c r="G579" s="5"/>
      <c r="H579" s="3"/>
    </row>
    <row r="580" spans="5:8" ht="14.25" customHeight="1">
      <c r="E580" s="3"/>
      <c r="F580" s="4"/>
      <c r="G580" s="5"/>
      <c r="H580" s="3"/>
    </row>
    <row r="581" spans="5:8" ht="14.25" customHeight="1">
      <c r="E581" s="3"/>
      <c r="F581" s="4"/>
      <c r="G581" s="5"/>
      <c r="H581" s="3"/>
    </row>
    <row r="582" spans="5:8" ht="14.25" customHeight="1">
      <c r="E582" s="3"/>
      <c r="F582" s="4"/>
      <c r="G582" s="5"/>
      <c r="H582" s="3"/>
    </row>
    <row r="583" spans="5:8" ht="14.25" customHeight="1">
      <c r="E583" s="3"/>
      <c r="F583" s="4"/>
      <c r="G583" s="5"/>
      <c r="H583" s="3"/>
    </row>
    <row r="584" spans="5:8" ht="14.25" customHeight="1">
      <c r="E584" s="3"/>
      <c r="F584" s="4"/>
      <c r="G584" s="5"/>
      <c r="H584" s="3"/>
    </row>
    <row r="585" spans="5:8" ht="14.25" customHeight="1">
      <c r="E585" s="3"/>
      <c r="F585" s="4"/>
      <c r="G585" s="5"/>
      <c r="H585" s="3"/>
    </row>
    <row r="586" spans="5:8" ht="14.25" customHeight="1">
      <c r="E586" s="3"/>
      <c r="F586" s="4"/>
      <c r="G586" s="5"/>
      <c r="H586" s="3"/>
    </row>
    <row r="587" spans="5:8" ht="14.25" customHeight="1">
      <c r="E587" s="3"/>
      <c r="F587" s="4"/>
      <c r="G587" s="5"/>
      <c r="H587" s="3"/>
    </row>
    <row r="588" spans="5:8" ht="14.25" customHeight="1">
      <c r="E588" s="3"/>
      <c r="F588" s="4"/>
      <c r="G588" s="5"/>
      <c r="H588" s="3"/>
    </row>
    <row r="589" spans="5:8" ht="14.25" customHeight="1">
      <c r="E589" s="3"/>
      <c r="F589" s="4"/>
      <c r="G589" s="5"/>
      <c r="H589" s="3"/>
    </row>
    <row r="590" spans="5:8" ht="14.25" customHeight="1">
      <c r="E590" s="3"/>
      <c r="F590" s="4"/>
      <c r="G590" s="5"/>
      <c r="H590" s="3"/>
    </row>
    <row r="591" spans="5:8" ht="14.25" customHeight="1">
      <c r="E591" s="3"/>
      <c r="F591" s="4"/>
      <c r="G591" s="5"/>
      <c r="H591" s="3"/>
    </row>
    <row r="592" spans="5:8" ht="14.25" customHeight="1">
      <c r="E592" s="3"/>
      <c r="F592" s="4"/>
      <c r="G592" s="5"/>
      <c r="H592" s="3"/>
    </row>
    <row r="593" spans="5:8" ht="14.25" customHeight="1">
      <c r="E593" s="3"/>
      <c r="F593" s="4"/>
      <c r="G593" s="5"/>
      <c r="H593" s="3"/>
    </row>
    <row r="594" spans="5:8" ht="14.25" customHeight="1">
      <c r="E594" s="3"/>
      <c r="F594" s="4"/>
      <c r="G594" s="5"/>
      <c r="H594" s="3"/>
    </row>
    <row r="595" spans="5:8" ht="14.25" customHeight="1">
      <c r="E595" s="3"/>
      <c r="F595" s="4"/>
      <c r="G595" s="5"/>
      <c r="H595" s="3"/>
    </row>
    <row r="596" spans="5:8" ht="14.25" customHeight="1">
      <c r="E596" s="3"/>
      <c r="F596" s="4"/>
      <c r="G596" s="5"/>
      <c r="H596" s="3"/>
    </row>
    <row r="597" spans="5:8" ht="14.25" customHeight="1">
      <c r="E597" s="3"/>
      <c r="F597" s="4"/>
      <c r="G597" s="5"/>
      <c r="H597" s="3"/>
    </row>
    <row r="598" spans="5:8" ht="14.25" customHeight="1">
      <c r="E598" s="3"/>
      <c r="F598" s="4"/>
      <c r="G598" s="5"/>
      <c r="H598" s="3"/>
    </row>
    <row r="599" spans="5:8" ht="14.25" customHeight="1">
      <c r="E599" s="3"/>
      <c r="F599" s="4"/>
      <c r="G599" s="5"/>
      <c r="H599" s="3"/>
    </row>
    <row r="600" spans="5:8" ht="14.25" customHeight="1">
      <c r="E600" s="3"/>
      <c r="F600" s="4"/>
      <c r="G600" s="5"/>
      <c r="H600" s="3"/>
    </row>
    <row r="601" spans="5:8" ht="14.25" customHeight="1">
      <c r="E601" s="3"/>
      <c r="F601" s="4"/>
      <c r="G601" s="5"/>
      <c r="H601" s="3"/>
    </row>
    <row r="602" spans="5:8" ht="14.25" customHeight="1">
      <c r="E602" s="3"/>
      <c r="F602" s="4"/>
      <c r="G602" s="5"/>
      <c r="H602" s="3"/>
    </row>
    <row r="603" spans="5:8" ht="14.25" customHeight="1">
      <c r="E603" s="3"/>
      <c r="F603" s="4"/>
      <c r="G603" s="5"/>
      <c r="H603" s="3"/>
    </row>
    <row r="604" spans="5:8" ht="14.25" customHeight="1">
      <c r="E604" s="3"/>
      <c r="F604" s="4"/>
      <c r="G604" s="5"/>
      <c r="H604" s="3"/>
    </row>
    <row r="605" spans="5:8" ht="14.25" customHeight="1">
      <c r="E605" s="3"/>
      <c r="F605" s="4"/>
      <c r="G605" s="5"/>
      <c r="H605" s="3"/>
    </row>
    <row r="606" spans="5:8" ht="14.25" customHeight="1">
      <c r="E606" s="3"/>
      <c r="F606" s="4"/>
      <c r="G606" s="5"/>
      <c r="H606" s="3"/>
    </row>
    <row r="607" spans="5:8" ht="14.25" customHeight="1">
      <c r="E607" s="3"/>
      <c r="F607" s="4"/>
      <c r="G607" s="5"/>
      <c r="H607" s="3"/>
    </row>
    <row r="608" spans="5:8" ht="14.25" customHeight="1">
      <c r="E608" s="3"/>
      <c r="F608" s="4"/>
      <c r="G608" s="5"/>
      <c r="H608" s="3"/>
    </row>
    <row r="609" spans="5:8" ht="14.25" customHeight="1">
      <c r="E609" s="3"/>
      <c r="F609" s="4"/>
      <c r="G609" s="5"/>
      <c r="H609" s="3"/>
    </row>
    <row r="610" spans="5:8" ht="14.25" customHeight="1">
      <c r="E610" s="3"/>
      <c r="F610" s="4"/>
      <c r="G610" s="5"/>
      <c r="H610" s="3"/>
    </row>
    <row r="611" spans="5:8" ht="14.25" customHeight="1">
      <c r="E611" s="3"/>
      <c r="F611" s="4"/>
      <c r="G611" s="5"/>
      <c r="H611" s="3"/>
    </row>
    <row r="612" spans="5:8" ht="14.25" customHeight="1">
      <c r="E612" s="3"/>
      <c r="F612" s="4"/>
      <c r="G612" s="5"/>
      <c r="H612" s="3"/>
    </row>
    <row r="613" spans="5:8" ht="14.25" customHeight="1">
      <c r="E613" s="3"/>
      <c r="F613" s="4"/>
      <c r="G613" s="5"/>
      <c r="H613" s="3"/>
    </row>
    <row r="614" spans="5:8" ht="14.25" customHeight="1">
      <c r="E614" s="3"/>
      <c r="F614" s="4"/>
      <c r="G614" s="5"/>
      <c r="H614" s="3"/>
    </row>
    <row r="615" spans="5:8" ht="14.25" customHeight="1">
      <c r="E615" s="3"/>
      <c r="F615" s="4"/>
      <c r="G615" s="5"/>
      <c r="H615" s="3"/>
    </row>
    <row r="616" spans="5:8" ht="14.25" customHeight="1">
      <c r="E616" s="3"/>
      <c r="F616" s="4"/>
      <c r="G616" s="5"/>
      <c r="H616" s="3"/>
    </row>
    <row r="617" spans="5:8" ht="14.25" customHeight="1">
      <c r="E617" s="3"/>
      <c r="F617" s="4"/>
      <c r="G617" s="5"/>
      <c r="H617" s="3"/>
    </row>
    <row r="618" spans="5:8" ht="14.25" customHeight="1">
      <c r="E618" s="3"/>
      <c r="F618" s="4"/>
      <c r="G618" s="5"/>
      <c r="H618" s="3"/>
    </row>
    <row r="619" spans="5:8" ht="14.25" customHeight="1">
      <c r="E619" s="3"/>
      <c r="F619" s="4"/>
      <c r="G619" s="5"/>
      <c r="H619" s="3"/>
    </row>
    <row r="620" spans="5:8" ht="14.25" customHeight="1">
      <c r="E620" s="3"/>
      <c r="F620" s="4"/>
      <c r="G620" s="5"/>
      <c r="H620" s="3"/>
    </row>
    <row r="621" spans="5:8" ht="14.25" customHeight="1">
      <c r="E621" s="3"/>
      <c r="F621" s="4"/>
      <c r="G621" s="5"/>
      <c r="H621" s="3"/>
    </row>
    <row r="622" spans="5:8" ht="14.25" customHeight="1">
      <c r="E622" s="3"/>
      <c r="F622" s="4"/>
      <c r="G622" s="5"/>
      <c r="H622" s="3"/>
    </row>
    <row r="623" spans="5:8" ht="14.25" customHeight="1">
      <c r="E623" s="3"/>
      <c r="F623" s="4"/>
      <c r="G623" s="5"/>
      <c r="H623" s="3"/>
    </row>
    <row r="624" spans="5:8" ht="14.25" customHeight="1">
      <c r="E624" s="3"/>
      <c r="F624" s="4"/>
      <c r="G624" s="5"/>
      <c r="H624" s="3"/>
    </row>
    <row r="625" spans="5:8" ht="14.25" customHeight="1">
      <c r="E625" s="3"/>
      <c r="F625" s="4"/>
      <c r="G625" s="5"/>
      <c r="H625" s="3"/>
    </row>
    <row r="626" spans="5:8" ht="14.25" customHeight="1">
      <c r="E626" s="3"/>
      <c r="F626" s="4"/>
      <c r="G626" s="5"/>
      <c r="H626" s="3"/>
    </row>
    <row r="627" spans="5:8" ht="14.25" customHeight="1">
      <c r="E627" s="3"/>
      <c r="F627" s="4"/>
      <c r="G627" s="5"/>
      <c r="H627" s="3"/>
    </row>
    <row r="628" spans="5:8" ht="14.25" customHeight="1">
      <c r="E628" s="3"/>
      <c r="F628" s="4"/>
      <c r="G628" s="5"/>
      <c r="H628" s="3"/>
    </row>
    <row r="629" spans="5:8" ht="14.25" customHeight="1">
      <c r="E629" s="3"/>
      <c r="F629" s="4"/>
      <c r="G629" s="5"/>
      <c r="H629" s="3"/>
    </row>
    <row r="630" spans="5:8" ht="14.25" customHeight="1">
      <c r="E630" s="3"/>
      <c r="F630" s="4"/>
      <c r="G630" s="5"/>
      <c r="H630" s="3"/>
    </row>
    <row r="631" spans="5:8" ht="14.25" customHeight="1">
      <c r="E631" s="3"/>
      <c r="F631" s="4"/>
      <c r="G631" s="5"/>
      <c r="H631" s="3"/>
    </row>
    <row r="632" spans="5:8" ht="14.25" customHeight="1">
      <c r="E632" s="3"/>
      <c r="F632" s="4"/>
      <c r="G632" s="5"/>
      <c r="H632" s="3"/>
    </row>
    <row r="633" spans="5:8" ht="14.25" customHeight="1">
      <c r="E633" s="3"/>
      <c r="F633" s="4"/>
      <c r="G633" s="5"/>
      <c r="H633" s="3"/>
    </row>
    <row r="634" spans="5:8" ht="14.25" customHeight="1">
      <c r="E634" s="3"/>
      <c r="F634" s="4"/>
      <c r="G634" s="5"/>
      <c r="H634" s="3"/>
    </row>
    <row r="635" spans="5:8" ht="14.25" customHeight="1">
      <c r="E635" s="3"/>
      <c r="F635" s="4"/>
      <c r="G635" s="5"/>
      <c r="H635" s="3"/>
    </row>
    <row r="636" spans="5:8" ht="14.25" customHeight="1">
      <c r="E636" s="3"/>
      <c r="F636" s="4"/>
      <c r="G636" s="5"/>
      <c r="H636" s="3"/>
    </row>
    <row r="637" spans="5:8" ht="14.25" customHeight="1">
      <c r="E637" s="3"/>
      <c r="F637" s="4"/>
      <c r="G637" s="5"/>
      <c r="H637" s="3"/>
    </row>
    <row r="638" spans="5:8" ht="14.25" customHeight="1">
      <c r="E638" s="3"/>
      <c r="F638" s="4"/>
      <c r="G638" s="5"/>
      <c r="H638" s="3"/>
    </row>
    <row r="639" spans="5:8" ht="14.25" customHeight="1">
      <c r="E639" s="3"/>
      <c r="F639" s="4"/>
      <c r="G639" s="5"/>
      <c r="H639" s="3"/>
    </row>
    <row r="640" spans="5:8" ht="14.25" customHeight="1">
      <c r="E640" s="3"/>
      <c r="F640" s="4"/>
      <c r="G640" s="5"/>
      <c r="H640" s="3"/>
    </row>
    <row r="641" spans="5:8" ht="14.25" customHeight="1">
      <c r="E641" s="3"/>
      <c r="F641" s="4"/>
      <c r="G641" s="5"/>
      <c r="H641" s="3"/>
    </row>
    <row r="642" spans="5:8" ht="14.25" customHeight="1">
      <c r="E642" s="3"/>
      <c r="F642" s="4"/>
      <c r="G642" s="5"/>
      <c r="H642" s="3"/>
    </row>
    <row r="643" spans="5:8" ht="14.25" customHeight="1">
      <c r="E643" s="3"/>
      <c r="F643" s="4"/>
      <c r="G643" s="5"/>
      <c r="H643" s="3"/>
    </row>
    <row r="644" spans="5:8" ht="14.25" customHeight="1">
      <c r="E644" s="3"/>
      <c r="F644" s="4"/>
      <c r="G644" s="5"/>
      <c r="H644" s="3"/>
    </row>
    <row r="645" spans="5:8" ht="14.25" customHeight="1">
      <c r="E645" s="3"/>
      <c r="F645" s="4"/>
      <c r="G645" s="5"/>
      <c r="H645" s="3"/>
    </row>
    <row r="646" spans="5:8" ht="14.25" customHeight="1">
      <c r="E646" s="3"/>
      <c r="F646" s="4"/>
      <c r="G646" s="5"/>
      <c r="H646" s="3"/>
    </row>
    <row r="647" spans="5:8" ht="14.25" customHeight="1">
      <c r="E647" s="3"/>
      <c r="F647" s="4"/>
      <c r="G647" s="5"/>
      <c r="H647" s="3"/>
    </row>
    <row r="648" spans="5:8" ht="14.25" customHeight="1">
      <c r="E648" s="3"/>
      <c r="F648" s="4"/>
      <c r="G648" s="5"/>
      <c r="H648" s="3"/>
    </row>
    <row r="649" spans="5:8" ht="14.25" customHeight="1">
      <c r="E649" s="3"/>
      <c r="F649" s="4"/>
      <c r="G649" s="5"/>
      <c r="H649" s="3"/>
    </row>
    <row r="650" spans="5:8" ht="14.25" customHeight="1">
      <c r="E650" s="3"/>
      <c r="F650" s="4"/>
      <c r="G650" s="5"/>
      <c r="H650" s="3"/>
    </row>
    <row r="651" spans="5:8" ht="14.25" customHeight="1">
      <c r="E651" s="3"/>
      <c r="F651" s="4"/>
      <c r="G651" s="5"/>
      <c r="H651" s="3"/>
    </row>
    <row r="652" spans="5:8" ht="14.25" customHeight="1">
      <c r="E652" s="3"/>
      <c r="F652" s="4"/>
      <c r="G652" s="5"/>
      <c r="H652" s="3"/>
    </row>
    <row r="653" spans="5:8" ht="14.25" customHeight="1">
      <c r="E653" s="3"/>
      <c r="F653" s="4"/>
      <c r="G653" s="5"/>
      <c r="H653" s="3"/>
    </row>
    <row r="654" spans="5:8" ht="14.25" customHeight="1">
      <c r="E654" s="3"/>
      <c r="F654" s="4"/>
      <c r="G654" s="5"/>
      <c r="H654" s="3"/>
    </row>
    <row r="655" spans="5:8" ht="14.25" customHeight="1">
      <c r="E655" s="3"/>
      <c r="F655" s="4"/>
      <c r="G655" s="5"/>
      <c r="H655" s="3"/>
    </row>
    <row r="656" spans="5:8" ht="14.25" customHeight="1">
      <c r="E656" s="3"/>
      <c r="F656" s="4"/>
      <c r="G656" s="5"/>
      <c r="H656" s="3"/>
    </row>
    <row r="657" spans="5:8" ht="14.25" customHeight="1">
      <c r="E657" s="3"/>
      <c r="F657" s="4"/>
      <c r="G657" s="5"/>
      <c r="H657" s="3"/>
    </row>
    <row r="658" spans="5:8" ht="14.25" customHeight="1">
      <c r="E658" s="3"/>
      <c r="F658" s="4"/>
      <c r="G658" s="5"/>
      <c r="H658" s="3"/>
    </row>
    <row r="659" spans="5:8" ht="14.25" customHeight="1">
      <c r="E659" s="3"/>
      <c r="F659" s="4"/>
      <c r="G659" s="5"/>
      <c r="H659" s="3"/>
    </row>
    <row r="660" spans="5:8" ht="14.25" customHeight="1">
      <c r="E660" s="3"/>
      <c r="F660" s="4"/>
      <c r="G660" s="5"/>
      <c r="H660" s="3"/>
    </row>
    <row r="661" spans="5:8" ht="14.25" customHeight="1">
      <c r="E661" s="3"/>
      <c r="F661" s="4"/>
      <c r="G661" s="5"/>
      <c r="H661" s="3"/>
    </row>
    <row r="662" spans="5:8" ht="14.25" customHeight="1">
      <c r="E662" s="3"/>
      <c r="F662" s="4"/>
      <c r="G662" s="5"/>
      <c r="H662" s="3"/>
    </row>
    <row r="663" spans="5:8" ht="14.25" customHeight="1">
      <c r="E663" s="3"/>
      <c r="F663" s="4"/>
      <c r="G663" s="5"/>
      <c r="H663" s="3"/>
    </row>
    <row r="664" spans="5:8" ht="14.25" customHeight="1">
      <c r="E664" s="3"/>
      <c r="F664" s="4"/>
      <c r="G664" s="5"/>
      <c r="H664" s="3"/>
    </row>
    <row r="665" spans="5:8" ht="14.25" customHeight="1">
      <c r="E665" s="3"/>
      <c r="F665" s="4"/>
      <c r="G665" s="5"/>
      <c r="H665" s="3"/>
    </row>
    <row r="666" spans="5:8" ht="14.25" customHeight="1">
      <c r="E666" s="3"/>
      <c r="F666" s="4"/>
      <c r="G666" s="5"/>
      <c r="H666" s="3"/>
    </row>
    <row r="667" spans="5:8" ht="14.25" customHeight="1">
      <c r="E667" s="3"/>
      <c r="F667" s="4"/>
      <c r="G667" s="5"/>
      <c r="H667" s="3"/>
    </row>
    <row r="668" spans="5:8" ht="14.25" customHeight="1">
      <c r="E668" s="3"/>
      <c r="F668" s="4"/>
      <c r="G668" s="5"/>
      <c r="H668" s="3"/>
    </row>
    <row r="669" spans="5:8" ht="14.25" customHeight="1">
      <c r="E669" s="3"/>
      <c r="F669" s="4"/>
      <c r="G669" s="5"/>
      <c r="H669" s="3"/>
    </row>
    <row r="670" spans="5:8" ht="14.25" customHeight="1">
      <c r="E670" s="3"/>
      <c r="F670" s="4"/>
      <c r="G670" s="5"/>
      <c r="H670" s="3"/>
    </row>
    <row r="671" spans="5:8" ht="14.25" customHeight="1">
      <c r="E671" s="3"/>
      <c r="F671" s="4"/>
      <c r="G671" s="5"/>
      <c r="H671" s="3"/>
    </row>
    <row r="672" spans="5:8" ht="14.25" customHeight="1">
      <c r="E672" s="3"/>
      <c r="F672" s="4"/>
      <c r="G672" s="5"/>
      <c r="H672" s="3"/>
    </row>
    <row r="673" spans="5:8" ht="14.25" customHeight="1">
      <c r="E673" s="3"/>
      <c r="F673" s="4"/>
      <c r="G673" s="5"/>
      <c r="H673" s="3"/>
    </row>
    <row r="674" spans="5:8" ht="14.25" customHeight="1">
      <c r="E674" s="3"/>
      <c r="F674" s="4"/>
      <c r="G674" s="5"/>
      <c r="H674" s="3"/>
    </row>
    <row r="675" spans="5:8" ht="14.25" customHeight="1">
      <c r="E675" s="3"/>
      <c r="F675" s="4"/>
      <c r="G675" s="5"/>
      <c r="H675" s="3"/>
    </row>
    <row r="676" spans="5:8" ht="14.25" customHeight="1">
      <c r="E676" s="3"/>
      <c r="F676" s="4"/>
      <c r="G676" s="5"/>
      <c r="H676" s="3"/>
    </row>
    <row r="677" spans="5:8" ht="14.25" customHeight="1">
      <c r="E677" s="3"/>
      <c r="F677" s="4"/>
      <c r="G677" s="5"/>
      <c r="H677" s="3"/>
    </row>
    <row r="678" spans="5:8" ht="14.25" customHeight="1">
      <c r="E678" s="3"/>
      <c r="F678" s="4"/>
      <c r="G678" s="5"/>
      <c r="H678" s="3"/>
    </row>
    <row r="679" spans="5:8" ht="14.25" customHeight="1">
      <c r="E679" s="3"/>
      <c r="F679" s="4"/>
      <c r="G679" s="5"/>
      <c r="H679" s="3"/>
    </row>
    <row r="680" spans="5:8" ht="14.25" customHeight="1">
      <c r="E680" s="3"/>
      <c r="F680" s="4"/>
      <c r="G680" s="5"/>
      <c r="H680" s="3"/>
    </row>
    <row r="681" spans="5:8" ht="14.25" customHeight="1">
      <c r="E681" s="3"/>
      <c r="F681" s="4"/>
      <c r="G681" s="5"/>
      <c r="H681" s="3"/>
    </row>
    <row r="682" spans="5:8" ht="14.25" customHeight="1">
      <c r="E682" s="3"/>
      <c r="F682" s="4"/>
      <c r="G682" s="5"/>
      <c r="H682" s="3"/>
    </row>
    <row r="683" spans="5:8" ht="14.25" customHeight="1">
      <c r="E683" s="3"/>
      <c r="F683" s="4"/>
      <c r="G683" s="5"/>
      <c r="H683" s="3"/>
    </row>
    <row r="684" spans="5:8" ht="14.25" customHeight="1">
      <c r="E684" s="3"/>
      <c r="F684" s="4"/>
      <c r="G684" s="5"/>
      <c r="H684" s="3"/>
    </row>
    <row r="685" spans="5:8" ht="14.25" customHeight="1">
      <c r="E685" s="3"/>
      <c r="F685" s="4"/>
      <c r="G685" s="5"/>
      <c r="H685" s="3"/>
    </row>
    <row r="686" spans="5:8" ht="14.25" customHeight="1">
      <c r="E686" s="3"/>
      <c r="F686" s="4"/>
      <c r="G686" s="5"/>
      <c r="H686" s="3"/>
    </row>
    <row r="687" spans="5:8" ht="14.25" customHeight="1">
      <c r="E687" s="3"/>
      <c r="F687" s="4"/>
      <c r="G687" s="5"/>
      <c r="H687" s="3"/>
    </row>
    <row r="688" spans="5:8" ht="14.25" customHeight="1">
      <c r="E688" s="3"/>
      <c r="F688" s="4"/>
      <c r="G688" s="5"/>
      <c r="H688" s="3"/>
    </row>
    <row r="689" spans="5:8" ht="14.25" customHeight="1">
      <c r="E689" s="3"/>
      <c r="F689" s="4"/>
      <c r="G689" s="5"/>
      <c r="H689" s="3"/>
    </row>
    <row r="690" spans="5:8" ht="14.25" customHeight="1">
      <c r="E690" s="3"/>
      <c r="F690" s="4"/>
      <c r="G690" s="5"/>
      <c r="H690" s="3"/>
    </row>
    <row r="691" spans="5:8" ht="14.25" customHeight="1">
      <c r="E691" s="3"/>
      <c r="F691" s="4"/>
      <c r="G691" s="5"/>
      <c r="H691" s="3"/>
    </row>
    <row r="692" spans="5:8" ht="14.25" customHeight="1">
      <c r="E692" s="3"/>
      <c r="F692" s="4"/>
      <c r="G692" s="5"/>
      <c r="H692" s="3"/>
    </row>
    <row r="693" spans="5:8" ht="14.25" customHeight="1">
      <c r="E693" s="3"/>
      <c r="F693" s="4"/>
      <c r="G693" s="5"/>
      <c r="H693" s="3"/>
    </row>
    <row r="694" spans="5:8" ht="14.25" customHeight="1">
      <c r="E694" s="3"/>
      <c r="F694" s="4"/>
      <c r="G694" s="5"/>
      <c r="H694" s="3"/>
    </row>
    <row r="695" spans="5:8" ht="14.25" customHeight="1">
      <c r="E695" s="3"/>
      <c r="F695" s="4"/>
      <c r="G695" s="5"/>
      <c r="H695" s="3"/>
    </row>
    <row r="696" spans="5:8" ht="14.25" customHeight="1">
      <c r="E696" s="3"/>
      <c r="F696" s="4"/>
      <c r="G696" s="5"/>
      <c r="H696" s="3"/>
    </row>
    <row r="697" spans="5:8" ht="14.25" customHeight="1">
      <c r="E697" s="3"/>
      <c r="F697" s="4"/>
      <c r="G697" s="5"/>
      <c r="H697" s="3"/>
    </row>
    <row r="698" spans="5:8" ht="14.25" customHeight="1">
      <c r="E698" s="3"/>
      <c r="F698" s="4"/>
      <c r="G698" s="5"/>
      <c r="H698" s="3"/>
    </row>
    <row r="699" spans="5:8" ht="14.25" customHeight="1">
      <c r="E699" s="3"/>
      <c r="F699" s="4"/>
      <c r="G699" s="5"/>
      <c r="H699" s="3"/>
    </row>
    <row r="700" spans="5:8" ht="14.25" customHeight="1">
      <c r="E700" s="3"/>
      <c r="F700" s="4"/>
      <c r="G700" s="5"/>
      <c r="H700" s="3"/>
    </row>
    <row r="701" spans="5:8" ht="14.25" customHeight="1">
      <c r="E701" s="3"/>
      <c r="F701" s="4"/>
      <c r="G701" s="5"/>
      <c r="H701" s="3"/>
    </row>
    <row r="702" spans="5:8" ht="14.25" customHeight="1">
      <c r="E702" s="3"/>
      <c r="F702" s="4"/>
      <c r="G702" s="5"/>
      <c r="H702" s="3"/>
    </row>
    <row r="703" spans="5:8" ht="14.25" customHeight="1">
      <c r="E703" s="3"/>
      <c r="F703" s="4"/>
      <c r="G703" s="5"/>
      <c r="H703" s="3"/>
    </row>
    <row r="704" spans="5:8" ht="14.25" customHeight="1">
      <c r="E704" s="3"/>
      <c r="F704" s="4"/>
      <c r="G704" s="5"/>
      <c r="H704" s="3"/>
    </row>
    <row r="705" spans="5:8" ht="14.25" customHeight="1">
      <c r="E705" s="3"/>
      <c r="F705" s="4"/>
      <c r="G705" s="5"/>
      <c r="H705" s="3"/>
    </row>
    <row r="706" spans="5:8" ht="14.25" customHeight="1">
      <c r="E706" s="3"/>
      <c r="F706" s="4"/>
      <c r="G706" s="5"/>
      <c r="H706" s="3"/>
    </row>
    <row r="707" spans="5:8" ht="14.25" customHeight="1">
      <c r="E707" s="3"/>
      <c r="F707" s="4"/>
      <c r="G707" s="5"/>
      <c r="H707" s="3"/>
    </row>
    <row r="708" spans="5:8" ht="14.25" customHeight="1">
      <c r="E708" s="3"/>
      <c r="F708" s="4"/>
      <c r="G708" s="5"/>
      <c r="H708" s="3"/>
    </row>
    <row r="709" spans="5:8" ht="14.25" customHeight="1">
      <c r="E709" s="3"/>
      <c r="F709" s="4"/>
      <c r="G709" s="5"/>
      <c r="H709" s="3"/>
    </row>
    <row r="710" spans="5:8" ht="14.25" customHeight="1">
      <c r="E710" s="3"/>
      <c r="F710" s="4"/>
      <c r="G710" s="5"/>
      <c r="H710" s="3"/>
    </row>
    <row r="711" spans="5:8" ht="14.25" customHeight="1">
      <c r="E711" s="3"/>
      <c r="F711" s="4"/>
      <c r="G711" s="5"/>
      <c r="H711" s="3"/>
    </row>
    <row r="712" spans="5:8" ht="14.25" customHeight="1">
      <c r="E712" s="3"/>
      <c r="F712" s="4"/>
      <c r="G712" s="5"/>
      <c r="H712" s="3"/>
    </row>
    <row r="713" spans="5:8" ht="14.25" customHeight="1">
      <c r="E713" s="3"/>
      <c r="F713" s="4"/>
      <c r="G713" s="5"/>
      <c r="H713" s="3"/>
    </row>
    <row r="714" spans="5:8" ht="14.25" customHeight="1">
      <c r="E714" s="3"/>
      <c r="F714" s="4"/>
      <c r="G714" s="5"/>
      <c r="H714" s="3"/>
    </row>
    <row r="715" spans="5:8" ht="14.25" customHeight="1">
      <c r="E715" s="3"/>
      <c r="F715" s="4"/>
      <c r="G715" s="5"/>
      <c r="H715" s="3"/>
    </row>
    <row r="716" spans="5:8" ht="14.25" customHeight="1">
      <c r="E716" s="3"/>
      <c r="F716" s="4"/>
      <c r="G716" s="5"/>
      <c r="H716" s="3"/>
    </row>
    <row r="717" spans="5:8" ht="14.25" customHeight="1">
      <c r="E717" s="3"/>
      <c r="F717" s="4"/>
      <c r="G717" s="5"/>
      <c r="H717" s="3"/>
    </row>
    <row r="718" spans="5:8" ht="14.25" customHeight="1">
      <c r="E718" s="3"/>
      <c r="F718" s="4"/>
      <c r="G718" s="5"/>
      <c r="H718" s="3"/>
    </row>
    <row r="719" spans="5:8" ht="14.25" customHeight="1">
      <c r="E719" s="3"/>
      <c r="F719" s="4"/>
      <c r="G719" s="5"/>
      <c r="H719" s="3"/>
    </row>
    <row r="720" spans="5:8" ht="14.25" customHeight="1">
      <c r="E720" s="3"/>
      <c r="F720" s="4"/>
      <c r="G720" s="5"/>
      <c r="H720" s="3"/>
    </row>
    <row r="721" spans="5:8" ht="14.25" customHeight="1">
      <c r="E721" s="3"/>
      <c r="F721" s="4"/>
      <c r="G721" s="5"/>
      <c r="H721" s="3"/>
    </row>
    <row r="722" spans="5:8" ht="14.25" customHeight="1">
      <c r="E722" s="3"/>
      <c r="F722" s="4"/>
      <c r="G722" s="5"/>
      <c r="H722" s="3"/>
    </row>
    <row r="723" spans="5:8" ht="14.25" customHeight="1">
      <c r="E723" s="3"/>
      <c r="F723" s="4"/>
      <c r="G723" s="5"/>
      <c r="H723" s="3"/>
    </row>
    <row r="724" spans="5:8" ht="14.25" customHeight="1">
      <c r="E724" s="3"/>
      <c r="F724" s="4"/>
      <c r="G724" s="5"/>
      <c r="H724" s="3"/>
    </row>
    <row r="725" spans="5:8" ht="14.25" customHeight="1">
      <c r="E725" s="3"/>
      <c r="F725" s="4"/>
      <c r="G725" s="5"/>
      <c r="H725" s="3"/>
    </row>
    <row r="726" spans="5:8" ht="14.25" customHeight="1">
      <c r="E726" s="3"/>
      <c r="F726" s="4"/>
      <c r="G726" s="5"/>
      <c r="H726" s="3"/>
    </row>
    <row r="727" spans="5:8" ht="14.25" customHeight="1">
      <c r="E727" s="3"/>
      <c r="F727" s="4"/>
      <c r="G727" s="5"/>
      <c r="H727" s="3"/>
    </row>
    <row r="728" spans="5:8" ht="14.25" customHeight="1">
      <c r="E728" s="3"/>
      <c r="F728" s="4"/>
      <c r="G728" s="5"/>
      <c r="H728" s="3"/>
    </row>
    <row r="729" spans="5:8" ht="14.25" customHeight="1">
      <c r="E729" s="3"/>
      <c r="F729" s="4"/>
      <c r="G729" s="5"/>
      <c r="H729" s="3"/>
    </row>
    <row r="730" spans="5:8" ht="14.25" customHeight="1">
      <c r="E730" s="3"/>
      <c r="F730" s="4"/>
      <c r="G730" s="5"/>
      <c r="H730" s="3"/>
    </row>
    <row r="731" spans="5:8" ht="14.25" customHeight="1">
      <c r="E731" s="3"/>
      <c r="F731" s="4"/>
      <c r="G731" s="5"/>
      <c r="H731" s="3"/>
    </row>
    <row r="732" spans="5:8" ht="14.25" customHeight="1">
      <c r="E732" s="3"/>
      <c r="F732" s="4"/>
      <c r="G732" s="5"/>
      <c r="H732" s="3"/>
    </row>
    <row r="733" spans="5:8" ht="14.25" customHeight="1">
      <c r="E733" s="3"/>
      <c r="F733" s="4"/>
      <c r="G733" s="5"/>
      <c r="H733" s="3"/>
    </row>
    <row r="734" spans="5:8" ht="14.25" customHeight="1">
      <c r="E734" s="3"/>
      <c r="F734" s="4"/>
      <c r="G734" s="5"/>
      <c r="H734" s="3"/>
    </row>
    <row r="735" spans="5:8" ht="14.25" customHeight="1">
      <c r="E735" s="3"/>
      <c r="F735" s="4"/>
      <c r="G735" s="5"/>
      <c r="H735" s="3"/>
    </row>
    <row r="736" spans="5:8" ht="14.25" customHeight="1">
      <c r="E736" s="3"/>
      <c r="F736" s="4"/>
      <c r="G736" s="5"/>
      <c r="H736" s="3"/>
    </row>
    <row r="737" spans="5:8" ht="14.25" customHeight="1">
      <c r="E737" s="3"/>
      <c r="F737" s="4"/>
      <c r="G737" s="5"/>
      <c r="H737" s="3"/>
    </row>
    <row r="738" spans="5:8" ht="14.25" customHeight="1">
      <c r="E738" s="3"/>
      <c r="F738" s="4"/>
      <c r="G738" s="5"/>
      <c r="H738" s="3"/>
    </row>
    <row r="739" spans="5:8" ht="14.25" customHeight="1">
      <c r="E739" s="3"/>
      <c r="F739" s="4"/>
      <c r="G739" s="5"/>
      <c r="H739" s="3"/>
    </row>
    <row r="740" spans="5:8" ht="14.25" customHeight="1">
      <c r="E740" s="3"/>
      <c r="F740" s="4"/>
      <c r="G740" s="5"/>
      <c r="H740" s="3"/>
    </row>
    <row r="741" spans="5:8" ht="14.25" customHeight="1">
      <c r="E741" s="3"/>
      <c r="F741" s="4"/>
      <c r="G741" s="5"/>
      <c r="H741" s="3"/>
    </row>
    <row r="742" spans="5:8" ht="14.25" customHeight="1">
      <c r="E742" s="3"/>
      <c r="F742" s="4"/>
      <c r="G742" s="5"/>
      <c r="H742" s="3"/>
    </row>
    <row r="743" spans="5:8" ht="14.25" customHeight="1">
      <c r="E743" s="3"/>
      <c r="F743" s="4"/>
      <c r="G743" s="5"/>
      <c r="H743" s="3"/>
    </row>
    <row r="744" spans="5:8" ht="14.25" customHeight="1">
      <c r="E744" s="3"/>
      <c r="F744" s="4"/>
      <c r="G744" s="5"/>
      <c r="H744" s="3"/>
    </row>
    <row r="745" spans="5:8" ht="14.25" customHeight="1">
      <c r="E745" s="3"/>
      <c r="F745" s="4"/>
      <c r="G745" s="5"/>
      <c r="H745" s="3"/>
    </row>
    <row r="746" spans="5:8" ht="14.25" customHeight="1">
      <c r="E746" s="3"/>
      <c r="F746" s="4"/>
      <c r="G746" s="5"/>
      <c r="H746" s="3"/>
    </row>
    <row r="747" spans="5:8" ht="14.25" customHeight="1">
      <c r="E747" s="3"/>
      <c r="F747" s="4"/>
      <c r="G747" s="5"/>
      <c r="H747" s="3"/>
    </row>
    <row r="748" spans="5:8" ht="14.25" customHeight="1">
      <c r="E748" s="3"/>
      <c r="F748" s="4"/>
      <c r="G748" s="5"/>
      <c r="H748" s="3"/>
    </row>
    <row r="749" spans="5:8" ht="14.25" customHeight="1">
      <c r="E749" s="3"/>
      <c r="F749" s="4"/>
      <c r="G749" s="5"/>
      <c r="H749" s="3"/>
    </row>
    <row r="750" spans="5:8" ht="14.25" customHeight="1">
      <c r="E750" s="3"/>
      <c r="F750" s="4"/>
      <c r="G750" s="5"/>
      <c r="H750" s="3"/>
    </row>
    <row r="751" spans="5:8" ht="14.25" customHeight="1">
      <c r="E751" s="3"/>
      <c r="F751" s="4"/>
      <c r="G751" s="5"/>
      <c r="H751" s="3"/>
    </row>
    <row r="752" spans="5:8" ht="14.25" customHeight="1">
      <c r="E752" s="3"/>
      <c r="F752" s="4"/>
      <c r="G752" s="5"/>
      <c r="H752" s="3"/>
    </row>
    <row r="753" spans="5:8" ht="14.25" customHeight="1">
      <c r="E753" s="3"/>
      <c r="F753" s="4"/>
      <c r="G753" s="5"/>
      <c r="H753" s="3"/>
    </row>
    <row r="754" spans="5:8" ht="14.25" customHeight="1">
      <c r="E754" s="3"/>
      <c r="F754" s="4"/>
      <c r="G754" s="5"/>
      <c r="H754" s="3"/>
    </row>
    <row r="755" spans="5:8" ht="14.25" customHeight="1">
      <c r="E755" s="3"/>
      <c r="F755" s="4"/>
      <c r="G755" s="5"/>
      <c r="H755" s="3"/>
    </row>
    <row r="756" spans="5:8" ht="14.25" customHeight="1">
      <c r="E756" s="3"/>
      <c r="F756" s="4"/>
      <c r="G756" s="5"/>
      <c r="H756" s="3"/>
    </row>
    <row r="757" spans="5:8" ht="14.25" customHeight="1">
      <c r="E757" s="3"/>
      <c r="F757" s="4"/>
      <c r="G757" s="5"/>
      <c r="H757" s="3"/>
    </row>
    <row r="758" spans="5:8" ht="14.25" customHeight="1">
      <c r="E758" s="3"/>
      <c r="F758" s="4"/>
      <c r="G758" s="5"/>
      <c r="H758" s="3"/>
    </row>
    <row r="759" spans="5:8" ht="14.25" customHeight="1">
      <c r="E759" s="3"/>
      <c r="F759" s="4"/>
      <c r="G759" s="5"/>
      <c r="H759" s="3"/>
    </row>
    <row r="760" spans="5:8" ht="14.25" customHeight="1">
      <c r="E760" s="3"/>
      <c r="F760" s="4"/>
      <c r="G760" s="5"/>
      <c r="H760" s="3"/>
    </row>
    <row r="761" spans="5:8" ht="14.25" customHeight="1">
      <c r="E761" s="3"/>
      <c r="F761" s="4"/>
      <c r="G761" s="5"/>
      <c r="H761" s="3"/>
    </row>
    <row r="762" spans="5:8" ht="14.25" customHeight="1">
      <c r="E762" s="3"/>
      <c r="F762" s="4"/>
      <c r="G762" s="5"/>
      <c r="H762" s="3"/>
    </row>
    <row r="763" spans="5:8" ht="14.25" customHeight="1">
      <c r="E763" s="3"/>
      <c r="F763" s="4"/>
      <c r="G763" s="5"/>
      <c r="H763" s="3"/>
    </row>
    <row r="764" spans="5:8" ht="14.25" customHeight="1">
      <c r="E764" s="3"/>
      <c r="F764" s="4"/>
      <c r="G764" s="5"/>
      <c r="H764" s="3"/>
    </row>
    <row r="765" spans="5:8" ht="14.25" customHeight="1">
      <c r="E765" s="3"/>
      <c r="F765" s="4"/>
      <c r="G765" s="5"/>
      <c r="H765" s="3"/>
    </row>
    <row r="766" spans="5:8" ht="14.25" customHeight="1">
      <c r="E766" s="3"/>
      <c r="F766" s="4"/>
      <c r="G766" s="5"/>
      <c r="H766" s="3"/>
    </row>
    <row r="767" spans="5:8" ht="14.25" customHeight="1">
      <c r="E767" s="3"/>
      <c r="F767" s="4"/>
      <c r="G767" s="5"/>
      <c r="H767" s="3"/>
    </row>
    <row r="768" spans="5:8" ht="14.25" customHeight="1">
      <c r="E768" s="3"/>
      <c r="F768" s="4"/>
      <c r="G768" s="5"/>
      <c r="H768" s="3"/>
    </row>
    <row r="769" spans="5:8" ht="14.25" customHeight="1">
      <c r="E769" s="3"/>
      <c r="F769" s="4"/>
      <c r="G769" s="5"/>
      <c r="H769" s="3"/>
    </row>
    <row r="770" spans="5:8" ht="14.25" customHeight="1">
      <c r="E770" s="3"/>
      <c r="F770" s="4"/>
      <c r="G770" s="5"/>
      <c r="H770" s="3"/>
    </row>
    <row r="771" spans="5:8" ht="14.25" customHeight="1">
      <c r="E771" s="3"/>
      <c r="F771" s="4"/>
      <c r="G771" s="5"/>
      <c r="H771" s="3"/>
    </row>
    <row r="772" spans="5:8" ht="14.25" customHeight="1">
      <c r="E772" s="3"/>
      <c r="F772" s="4"/>
      <c r="G772" s="5"/>
      <c r="H772" s="3"/>
    </row>
    <row r="773" spans="5:8" ht="14.25" customHeight="1">
      <c r="E773" s="3"/>
      <c r="F773" s="4"/>
      <c r="G773" s="5"/>
      <c r="H773" s="3"/>
    </row>
    <row r="774" spans="5:8" ht="14.25" customHeight="1">
      <c r="E774" s="3"/>
      <c r="F774" s="4"/>
      <c r="G774" s="5"/>
      <c r="H774" s="3"/>
    </row>
    <row r="775" spans="5:8" ht="14.25" customHeight="1">
      <c r="E775" s="3"/>
      <c r="F775" s="4"/>
      <c r="G775" s="5"/>
      <c r="H775" s="3"/>
    </row>
    <row r="776" spans="5:8" ht="14.25" customHeight="1">
      <c r="E776" s="3"/>
      <c r="F776" s="4"/>
      <c r="G776" s="5"/>
      <c r="H776" s="3"/>
    </row>
    <row r="777" spans="5:8" ht="14.25" customHeight="1">
      <c r="E777" s="3"/>
      <c r="F777" s="4"/>
      <c r="G777" s="5"/>
      <c r="H777" s="3"/>
    </row>
    <row r="778" spans="5:8" ht="14.25" customHeight="1">
      <c r="E778" s="3"/>
      <c r="F778" s="4"/>
      <c r="G778" s="5"/>
      <c r="H778" s="3"/>
    </row>
    <row r="779" spans="5:8" ht="14.25" customHeight="1">
      <c r="E779" s="3"/>
      <c r="F779" s="4"/>
      <c r="G779" s="5"/>
      <c r="H779" s="3"/>
    </row>
    <row r="780" spans="5:8" ht="14.25" customHeight="1">
      <c r="E780" s="3"/>
      <c r="F780" s="4"/>
      <c r="G780" s="5"/>
      <c r="H780" s="3"/>
    </row>
    <row r="781" spans="5:8" ht="14.25" customHeight="1">
      <c r="E781" s="3"/>
      <c r="F781" s="4"/>
      <c r="G781" s="5"/>
      <c r="H781" s="3"/>
    </row>
    <row r="782" spans="5:8" ht="14.25" customHeight="1">
      <c r="E782" s="3"/>
      <c r="F782" s="4"/>
      <c r="G782" s="5"/>
      <c r="H782" s="3"/>
    </row>
    <row r="783" spans="5:8" ht="14.25" customHeight="1">
      <c r="E783" s="3"/>
      <c r="F783" s="4"/>
      <c r="G783" s="5"/>
      <c r="H783" s="3"/>
    </row>
    <row r="784" spans="5:8" ht="14.25" customHeight="1">
      <c r="E784" s="3"/>
      <c r="F784" s="4"/>
      <c r="G784" s="5"/>
      <c r="H784" s="3"/>
    </row>
    <row r="785" spans="5:8" ht="14.25" customHeight="1">
      <c r="E785" s="3"/>
      <c r="F785" s="4"/>
      <c r="G785" s="5"/>
      <c r="H785" s="3"/>
    </row>
    <row r="786" spans="5:8" ht="14.25" customHeight="1">
      <c r="E786" s="3"/>
      <c r="F786" s="4"/>
      <c r="G786" s="5"/>
      <c r="H786" s="3"/>
    </row>
    <row r="787" spans="5:8" ht="14.25" customHeight="1">
      <c r="E787" s="3"/>
      <c r="F787" s="4"/>
      <c r="G787" s="5"/>
      <c r="H787" s="3"/>
    </row>
    <row r="788" spans="5:8" ht="14.25" customHeight="1">
      <c r="E788" s="3"/>
      <c r="F788" s="4"/>
      <c r="G788" s="5"/>
      <c r="H788" s="3"/>
    </row>
    <row r="789" spans="5:8" ht="14.25" customHeight="1">
      <c r="E789" s="3"/>
      <c r="F789" s="4"/>
      <c r="G789" s="5"/>
      <c r="H789" s="3"/>
    </row>
    <row r="790" spans="5:8" ht="14.25" customHeight="1">
      <c r="E790" s="3"/>
      <c r="F790" s="4"/>
      <c r="G790" s="5"/>
      <c r="H790" s="3"/>
    </row>
    <row r="791" spans="5:8" ht="14.25" customHeight="1">
      <c r="E791" s="3"/>
      <c r="F791" s="4"/>
      <c r="G791" s="5"/>
      <c r="H791" s="3"/>
    </row>
    <row r="792" spans="5:8" ht="14.25" customHeight="1">
      <c r="E792" s="3"/>
      <c r="F792" s="4"/>
      <c r="G792" s="5"/>
      <c r="H792" s="3"/>
    </row>
    <row r="793" spans="5:8" ht="14.25" customHeight="1">
      <c r="E793" s="3"/>
      <c r="F793" s="4"/>
      <c r="G793" s="5"/>
      <c r="H793" s="3"/>
    </row>
    <row r="794" spans="5:8" ht="14.25" customHeight="1">
      <c r="E794" s="3"/>
      <c r="F794" s="4"/>
      <c r="G794" s="5"/>
      <c r="H794" s="3"/>
    </row>
    <row r="795" spans="5:8" ht="14.25" customHeight="1">
      <c r="E795" s="3"/>
      <c r="F795" s="4"/>
      <c r="G795" s="5"/>
      <c r="H795" s="3"/>
    </row>
    <row r="796" spans="5:8" ht="14.25" customHeight="1">
      <c r="E796" s="3"/>
      <c r="F796" s="4"/>
      <c r="G796" s="5"/>
      <c r="H796" s="3"/>
    </row>
    <row r="797" spans="5:8" ht="14.25" customHeight="1">
      <c r="E797" s="3"/>
      <c r="F797" s="4"/>
      <c r="G797" s="5"/>
      <c r="H797" s="3"/>
    </row>
    <row r="798" spans="5:8" ht="14.25" customHeight="1">
      <c r="E798" s="3"/>
      <c r="F798" s="4"/>
      <c r="G798" s="5"/>
      <c r="H798" s="3"/>
    </row>
    <row r="799" spans="5:8" ht="14.25" customHeight="1">
      <c r="E799" s="3"/>
      <c r="F799" s="4"/>
      <c r="G799" s="5"/>
      <c r="H799" s="3"/>
    </row>
    <row r="800" spans="5:8" ht="14.25" customHeight="1">
      <c r="E800" s="3"/>
      <c r="F800" s="4"/>
      <c r="G800" s="5"/>
      <c r="H800" s="3"/>
    </row>
    <row r="801" spans="5:8" ht="14.25" customHeight="1">
      <c r="E801" s="3"/>
      <c r="F801" s="4"/>
      <c r="G801" s="5"/>
      <c r="H801" s="3"/>
    </row>
    <row r="802" spans="5:8" ht="14.25" customHeight="1">
      <c r="E802" s="3"/>
      <c r="F802" s="4"/>
      <c r="G802" s="5"/>
      <c r="H802" s="3"/>
    </row>
    <row r="803" spans="5:8" ht="14.25" customHeight="1">
      <c r="E803" s="3"/>
      <c r="F803" s="4"/>
      <c r="G803" s="5"/>
      <c r="H803" s="3"/>
    </row>
    <row r="804" spans="5:8" ht="14.25" customHeight="1">
      <c r="E804" s="3"/>
      <c r="F804" s="4"/>
      <c r="G804" s="5"/>
      <c r="H804" s="3"/>
    </row>
    <row r="805" spans="5:8" ht="14.25" customHeight="1">
      <c r="E805" s="3"/>
      <c r="F805" s="4"/>
      <c r="G805" s="5"/>
      <c r="H805" s="3"/>
    </row>
    <row r="806" spans="5:8" ht="14.25" customHeight="1">
      <c r="E806" s="3"/>
      <c r="F806" s="4"/>
      <c r="G806" s="5"/>
      <c r="H806" s="3"/>
    </row>
    <row r="807" spans="5:8" ht="14.25" customHeight="1">
      <c r="E807" s="3"/>
      <c r="F807" s="4"/>
      <c r="G807" s="5"/>
      <c r="H807" s="3"/>
    </row>
    <row r="808" spans="5:8" ht="14.25" customHeight="1">
      <c r="E808" s="3"/>
      <c r="F808" s="4"/>
      <c r="G808" s="5"/>
      <c r="H808" s="3"/>
    </row>
    <row r="809" spans="5:8" ht="14.25" customHeight="1">
      <c r="E809" s="3"/>
      <c r="F809" s="4"/>
      <c r="G809" s="5"/>
      <c r="H809" s="3"/>
    </row>
    <row r="810" spans="5:8" ht="14.25" customHeight="1">
      <c r="E810" s="3"/>
      <c r="F810" s="4"/>
      <c r="G810" s="5"/>
      <c r="H810" s="3"/>
    </row>
    <row r="811" spans="5:8" ht="14.25" customHeight="1">
      <c r="E811" s="3"/>
      <c r="F811" s="4"/>
      <c r="G811" s="5"/>
      <c r="H811" s="3"/>
    </row>
    <row r="812" spans="5:8" ht="14.25" customHeight="1">
      <c r="E812" s="3"/>
      <c r="F812" s="4"/>
      <c r="G812" s="5"/>
      <c r="H812" s="3"/>
    </row>
    <row r="813" spans="5:8" ht="14.25" customHeight="1">
      <c r="E813" s="3"/>
      <c r="F813" s="4"/>
      <c r="G813" s="5"/>
      <c r="H813" s="3"/>
    </row>
    <row r="814" spans="5:8" ht="14.25" customHeight="1">
      <c r="E814" s="3"/>
      <c r="F814" s="4"/>
      <c r="G814" s="5"/>
      <c r="H814" s="3"/>
    </row>
    <row r="815" spans="5:8" ht="14.25" customHeight="1">
      <c r="E815" s="3"/>
      <c r="F815" s="4"/>
      <c r="G815" s="5"/>
      <c r="H815" s="3"/>
    </row>
    <row r="816" spans="5:8" ht="14.25" customHeight="1">
      <c r="E816" s="3"/>
      <c r="F816" s="4"/>
      <c r="G816" s="5"/>
      <c r="H816" s="3"/>
    </row>
    <row r="817" spans="5:8" ht="14.25" customHeight="1">
      <c r="E817" s="3"/>
      <c r="F817" s="4"/>
      <c r="G817" s="5"/>
      <c r="H817" s="3"/>
    </row>
    <row r="818" spans="5:8" ht="14.25" customHeight="1">
      <c r="E818" s="3"/>
      <c r="F818" s="4"/>
      <c r="G818" s="5"/>
      <c r="H818" s="3"/>
    </row>
    <row r="819" spans="5:8" ht="14.25" customHeight="1">
      <c r="E819" s="3"/>
      <c r="F819" s="4"/>
      <c r="G819" s="5"/>
      <c r="H819" s="3"/>
    </row>
    <row r="820" spans="5:8" ht="14.25" customHeight="1">
      <c r="E820" s="3"/>
      <c r="F820" s="4"/>
      <c r="G820" s="5"/>
      <c r="H820" s="3"/>
    </row>
    <row r="821" spans="5:8" ht="14.25" customHeight="1">
      <c r="E821" s="3"/>
      <c r="F821" s="4"/>
      <c r="G821" s="5"/>
      <c r="H821" s="3"/>
    </row>
    <row r="822" spans="5:8" ht="14.25" customHeight="1">
      <c r="E822" s="3"/>
      <c r="F822" s="4"/>
      <c r="G822" s="5"/>
      <c r="H822" s="3"/>
    </row>
    <row r="823" spans="5:8" ht="14.25" customHeight="1">
      <c r="E823" s="3"/>
      <c r="F823" s="4"/>
      <c r="G823" s="5"/>
      <c r="H823" s="3"/>
    </row>
    <row r="824" spans="5:8" ht="14.25" customHeight="1">
      <c r="E824" s="3"/>
      <c r="F824" s="4"/>
      <c r="G824" s="5"/>
      <c r="H824" s="3"/>
    </row>
    <row r="825" spans="5:8" ht="14.25" customHeight="1">
      <c r="E825" s="3"/>
      <c r="F825" s="4"/>
      <c r="G825" s="5"/>
      <c r="H825" s="3"/>
    </row>
    <row r="826" spans="5:8" ht="14.25" customHeight="1">
      <c r="E826" s="3"/>
      <c r="F826" s="4"/>
      <c r="G826" s="5"/>
      <c r="H826" s="3"/>
    </row>
    <row r="827" spans="5:8" ht="14.25" customHeight="1">
      <c r="E827" s="3"/>
      <c r="F827" s="4"/>
      <c r="G827" s="5"/>
      <c r="H827" s="3"/>
    </row>
    <row r="828" spans="5:8" ht="14.25" customHeight="1">
      <c r="E828" s="3"/>
      <c r="F828" s="4"/>
      <c r="G828" s="5"/>
      <c r="H828" s="3"/>
    </row>
    <row r="829" spans="5:8" ht="14.25" customHeight="1">
      <c r="E829" s="3"/>
      <c r="F829" s="4"/>
      <c r="G829" s="5"/>
      <c r="H829" s="3"/>
    </row>
    <row r="830" spans="5:8" ht="14.25" customHeight="1">
      <c r="E830" s="3"/>
      <c r="F830" s="4"/>
      <c r="G830" s="5"/>
      <c r="H830" s="3"/>
    </row>
    <row r="831" spans="5:8" ht="14.25" customHeight="1">
      <c r="E831" s="3"/>
      <c r="F831" s="4"/>
      <c r="G831" s="5"/>
      <c r="H831" s="3"/>
    </row>
    <row r="832" spans="5:8" ht="14.25" customHeight="1">
      <c r="E832" s="3"/>
      <c r="F832" s="4"/>
      <c r="G832" s="5"/>
      <c r="H832" s="3"/>
    </row>
    <row r="833" spans="5:8" ht="14.25" customHeight="1">
      <c r="E833" s="3"/>
      <c r="F833" s="4"/>
      <c r="G833" s="5"/>
      <c r="H833" s="3"/>
    </row>
    <row r="834" spans="5:8" ht="14.25" customHeight="1">
      <c r="E834" s="3"/>
      <c r="F834" s="4"/>
      <c r="G834" s="5"/>
      <c r="H834" s="3"/>
    </row>
    <row r="835" spans="5:8" ht="14.25" customHeight="1">
      <c r="E835" s="3"/>
      <c r="F835" s="4"/>
      <c r="G835" s="5"/>
      <c r="H835" s="3"/>
    </row>
    <row r="836" spans="5:8" ht="14.25" customHeight="1">
      <c r="E836" s="3"/>
      <c r="F836" s="4"/>
      <c r="G836" s="5"/>
      <c r="H836" s="3"/>
    </row>
    <row r="837" spans="5:8" ht="14.25" customHeight="1">
      <c r="E837" s="3"/>
      <c r="F837" s="4"/>
      <c r="G837" s="5"/>
      <c r="H837" s="3"/>
    </row>
    <row r="838" spans="5:8" ht="14.25" customHeight="1">
      <c r="E838" s="3"/>
      <c r="F838" s="4"/>
      <c r="G838" s="5"/>
      <c r="H838" s="3"/>
    </row>
    <row r="839" spans="5:8" ht="14.25" customHeight="1">
      <c r="E839" s="3"/>
      <c r="F839" s="4"/>
      <c r="G839" s="5"/>
      <c r="H839" s="3"/>
    </row>
    <row r="840" spans="5:8" ht="14.25" customHeight="1">
      <c r="E840" s="3"/>
      <c r="F840" s="4"/>
      <c r="G840" s="5"/>
      <c r="H840" s="3"/>
    </row>
    <row r="841" spans="5:8" ht="14.25" customHeight="1">
      <c r="E841" s="3"/>
      <c r="F841" s="4"/>
      <c r="G841" s="5"/>
      <c r="H841" s="3"/>
    </row>
    <row r="842" spans="5:8" ht="14.25" customHeight="1">
      <c r="E842" s="3"/>
      <c r="F842" s="4"/>
      <c r="G842" s="5"/>
      <c r="H842" s="3"/>
    </row>
    <row r="843" spans="5:8" ht="14.25" customHeight="1">
      <c r="E843" s="3"/>
      <c r="F843" s="4"/>
      <c r="G843" s="5"/>
      <c r="H843" s="3"/>
    </row>
    <row r="844" spans="5:8" ht="14.25" customHeight="1">
      <c r="E844" s="3"/>
      <c r="F844" s="4"/>
      <c r="G844" s="5"/>
      <c r="H844" s="3"/>
    </row>
    <row r="845" spans="5:8" ht="14.25" customHeight="1">
      <c r="E845" s="3"/>
      <c r="F845" s="4"/>
      <c r="G845" s="5"/>
      <c r="H845" s="3"/>
    </row>
    <row r="846" spans="5:8" ht="14.25" customHeight="1">
      <c r="E846" s="3"/>
      <c r="F846" s="4"/>
      <c r="G846" s="5"/>
      <c r="H846" s="3"/>
    </row>
    <row r="847" spans="5:8" ht="14.25" customHeight="1">
      <c r="E847" s="3"/>
      <c r="F847" s="4"/>
      <c r="G847" s="5"/>
      <c r="H847" s="3"/>
    </row>
    <row r="848" spans="5:8" ht="14.25" customHeight="1">
      <c r="E848" s="3"/>
      <c r="F848" s="4"/>
      <c r="G848" s="5"/>
      <c r="H848" s="3"/>
    </row>
    <row r="849" spans="5:8" ht="14.25" customHeight="1">
      <c r="E849" s="3"/>
      <c r="F849" s="4"/>
      <c r="G849" s="5"/>
      <c r="H849" s="3"/>
    </row>
    <row r="850" spans="5:8" ht="14.25" customHeight="1">
      <c r="E850" s="3"/>
      <c r="F850" s="4"/>
      <c r="G850" s="5"/>
      <c r="H850" s="3"/>
    </row>
    <row r="851" spans="5:8" ht="14.25" customHeight="1">
      <c r="E851" s="3"/>
      <c r="F851" s="4"/>
      <c r="G851" s="5"/>
      <c r="H851" s="3"/>
    </row>
    <row r="852" spans="5:8" ht="14.25" customHeight="1">
      <c r="E852" s="3"/>
      <c r="F852" s="4"/>
      <c r="G852" s="5"/>
      <c r="H852" s="3"/>
    </row>
    <row r="853" spans="5:8" ht="14.25" customHeight="1">
      <c r="E853" s="3"/>
      <c r="F853" s="4"/>
      <c r="G853" s="5"/>
      <c r="H853" s="3"/>
    </row>
    <row r="854" spans="5:8" ht="14.25" customHeight="1">
      <c r="E854" s="3"/>
      <c r="F854" s="4"/>
      <c r="G854" s="5"/>
      <c r="H854" s="3"/>
    </row>
    <row r="855" spans="5:8" ht="14.25" customHeight="1">
      <c r="E855" s="3"/>
      <c r="F855" s="4"/>
      <c r="G855" s="5"/>
      <c r="H855" s="3"/>
    </row>
    <row r="856" spans="5:8" ht="14.25" customHeight="1">
      <c r="E856" s="3"/>
      <c r="F856" s="4"/>
      <c r="G856" s="5"/>
      <c r="H856" s="3"/>
    </row>
    <row r="857" spans="5:8" ht="14.25" customHeight="1">
      <c r="E857" s="3"/>
      <c r="F857" s="4"/>
      <c r="G857" s="5"/>
      <c r="H857" s="3"/>
    </row>
    <row r="858" spans="5:8" ht="14.25" customHeight="1">
      <c r="E858" s="3"/>
      <c r="F858" s="4"/>
      <c r="G858" s="5"/>
      <c r="H858" s="3"/>
    </row>
    <row r="859" spans="5:8" ht="14.25" customHeight="1">
      <c r="E859" s="3"/>
      <c r="F859" s="4"/>
      <c r="G859" s="5"/>
      <c r="H859" s="3"/>
    </row>
    <row r="860" spans="5:8" ht="14.25" customHeight="1">
      <c r="E860" s="3"/>
      <c r="F860" s="4"/>
      <c r="G860" s="5"/>
      <c r="H860" s="3"/>
    </row>
    <row r="861" spans="5:8" ht="14.25" customHeight="1">
      <c r="E861" s="3"/>
      <c r="F861" s="4"/>
      <c r="G861" s="5"/>
      <c r="H861" s="3"/>
    </row>
    <row r="862" spans="5:8" ht="14.25" customHeight="1">
      <c r="E862" s="3"/>
      <c r="F862" s="4"/>
      <c r="G862" s="5"/>
      <c r="H862" s="3"/>
    </row>
    <row r="863" spans="5:8" ht="14.25" customHeight="1">
      <c r="E863" s="3"/>
      <c r="F863" s="4"/>
      <c r="G863" s="5"/>
      <c r="H863" s="3"/>
    </row>
    <row r="864" spans="5:8" ht="14.25" customHeight="1">
      <c r="E864" s="3"/>
      <c r="F864" s="4"/>
      <c r="G864" s="5"/>
      <c r="H864" s="3"/>
    </row>
    <row r="865" spans="5:8" ht="14.25" customHeight="1">
      <c r="E865" s="3"/>
      <c r="F865" s="4"/>
      <c r="G865" s="5"/>
      <c r="H865" s="3"/>
    </row>
    <row r="866" spans="5:8" ht="14.25" customHeight="1">
      <c r="E866" s="3"/>
      <c r="F866" s="4"/>
      <c r="G866" s="5"/>
      <c r="H866" s="3"/>
    </row>
    <row r="867" spans="5:8" ht="14.25" customHeight="1">
      <c r="E867" s="3"/>
      <c r="F867" s="4"/>
      <c r="G867" s="5"/>
      <c r="H867" s="3"/>
    </row>
    <row r="868" spans="5:8" ht="14.25" customHeight="1">
      <c r="E868" s="3"/>
      <c r="F868" s="4"/>
      <c r="G868" s="5"/>
      <c r="H868" s="3"/>
    </row>
    <row r="869" spans="5:8" ht="14.25" customHeight="1">
      <c r="E869" s="3"/>
      <c r="F869" s="4"/>
      <c r="G869" s="5"/>
      <c r="H869" s="3"/>
    </row>
    <row r="870" spans="5:8" ht="14.25" customHeight="1">
      <c r="E870" s="3"/>
      <c r="F870" s="4"/>
      <c r="G870" s="5"/>
      <c r="H870" s="3"/>
    </row>
    <row r="871" spans="5:8" ht="14.25" customHeight="1">
      <c r="E871" s="3"/>
      <c r="F871" s="4"/>
      <c r="G871" s="5"/>
      <c r="H871" s="3"/>
    </row>
    <row r="872" spans="5:8" ht="14.25" customHeight="1">
      <c r="E872" s="3"/>
      <c r="F872" s="4"/>
      <c r="G872" s="5"/>
      <c r="H872" s="3"/>
    </row>
    <row r="873" spans="5:8" ht="14.25" customHeight="1">
      <c r="E873" s="3"/>
      <c r="F873" s="4"/>
      <c r="G873" s="5"/>
      <c r="H873" s="3"/>
    </row>
    <row r="874" spans="5:8" ht="14.25" customHeight="1">
      <c r="E874" s="3"/>
      <c r="F874" s="4"/>
      <c r="G874" s="5"/>
      <c r="H874" s="3"/>
    </row>
    <row r="875" spans="5:8" ht="14.25" customHeight="1">
      <c r="E875" s="3"/>
      <c r="F875" s="4"/>
      <c r="G875" s="5"/>
      <c r="H875" s="3"/>
    </row>
    <row r="876" spans="5:8" ht="14.25" customHeight="1">
      <c r="E876" s="3"/>
      <c r="F876" s="4"/>
      <c r="G876" s="5"/>
      <c r="H876" s="3"/>
    </row>
    <row r="877" spans="5:8" ht="14.25" customHeight="1">
      <c r="E877" s="3"/>
      <c r="F877" s="4"/>
      <c r="G877" s="5"/>
      <c r="H877" s="3"/>
    </row>
    <row r="878" spans="5:8" ht="14.25" customHeight="1">
      <c r="E878" s="3"/>
      <c r="F878" s="4"/>
      <c r="G878" s="5"/>
      <c r="H878" s="3"/>
    </row>
    <row r="879" spans="5:8" ht="14.25" customHeight="1">
      <c r="E879" s="3"/>
      <c r="F879" s="4"/>
      <c r="G879" s="5"/>
      <c r="H879" s="3"/>
    </row>
    <row r="880" spans="5:8" ht="14.25" customHeight="1">
      <c r="E880" s="3"/>
      <c r="F880" s="4"/>
      <c r="G880" s="5"/>
      <c r="H880" s="3"/>
    </row>
    <row r="881" spans="5:8" ht="14.25" customHeight="1">
      <c r="E881" s="3"/>
      <c r="F881" s="4"/>
      <c r="G881" s="5"/>
      <c r="H881" s="3"/>
    </row>
    <row r="882" spans="5:8" ht="14.25" customHeight="1">
      <c r="E882" s="3"/>
      <c r="F882" s="4"/>
      <c r="G882" s="5"/>
      <c r="H882" s="3"/>
    </row>
    <row r="883" spans="5:8" ht="14.25" customHeight="1">
      <c r="E883" s="3"/>
      <c r="F883" s="4"/>
      <c r="G883" s="5"/>
      <c r="H883" s="3"/>
    </row>
    <row r="884" spans="5:8" ht="14.25" customHeight="1">
      <c r="E884" s="3"/>
      <c r="F884" s="4"/>
      <c r="G884" s="5"/>
      <c r="H884" s="3"/>
    </row>
    <row r="885" spans="5:8" ht="14.25" customHeight="1">
      <c r="E885" s="3"/>
      <c r="F885" s="4"/>
      <c r="G885" s="5"/>
      <c r="H885" s="3"/>
    </row>
    <row r="886" spans="5:8" ht="14.25" customHeight="1">
      <c r="E886" s="3"/>
      <c r="F886" s="4"/>
      <c r="G886" s="5"/>
      <c r="H886" s="3"/>
    </row>
    <row r="887" spans="5:8" ht="14.25" customHeight="1">
      <c r="E887" s="3"/>
      <c r="F887" s="4"/>
      <c r="G887" s="5"/>
      <c r="H887" s="3"/>
    </row>
    <row r="888" spans="5:8" ht="14.25" customHeight="1">
      <c r="E888" s="3"/>
      <c r="F888" s="4"/>
      <c r="G888" s="5"/>
      <c r="H888" s="3"/>
    </row>
    <row r="889" spans="5:8" ht="14.25" customHeight="1">
      <c r="E889" s="3"/>
      <c r="F889" s="4"/>
      <c r="G889" s="5"/>
      <c r="H889" s="3"/>
    </row>
    <row r="890" spans="5:8" ht="14.25" customHeight="1">
      <c r="E890" s="3"/>
      <c r="F890" s="4"/>
      <c r="G890" s="5"/>
      <c r="H890" s="3"/>
    </row>
    <row r="891" spans="5:8" ht="14.25" customHeight="1">
      <c r="E891" s="3"/>
      <c r="F891" s="4"/>
      <c r="G891" s="5"/>
      <c r="H891" s="3"/>
    </row>
    <row r="892" spans="5:8" ht="14.25" customHeight="1">
      <c r="E892" s="3"/>
      <c r="F892" s="4"/>
      <c r="G892" s="5"/>
      <c r="H892" s="3"/>
    </row>
    <row r="893" spans="5:8" ht="14.25" customHeight="1">
      <c r="E893" s="3"/>
      <c r="F893" s="4"/>
      <c r="G893" s="5"/>
      <c r="H893" s="3"/>
    </row>
    <row r="894" spans="5:8" ht="14.25" customHeight="1">
      <c r="E894" s="3"/>
      <c r="F894" s="4"/>
      <c r="G894" s="5"/>
      <c r="H894" s="3"/>
    </row>
    <row r="895" spans="5:8" ht="14.25" customHeight="1">
      <c r="E895" s="3"/>
      <c r="F895" s="4"/>
      <c r="G895" s="5"/>
      <c r="H895" s="3"/>
    </row>
    <row r="896" spans="5:8" ht="14.25" customHeight="1">
      <c r="E896" s="3"/>
      <c r="F896" s="4"/>
      <c r="G896" s="5"/>
      <c r="H896" s="3"/>
    </row>
    <row r="897" spans="5:8" ht="14.25" customHeight="1">
      <c r="E897" s="3"/>
      <c r="F897" s="4"/>
      <c r="G897" s="5"/>
      <c r="H897" s="3"/>
    </row>
    <row r="898" spans="5:8" ht="14.25" customHeight="1">
      <c r="E898" s="3"/>
      <c r="F898" s="4"/>
      <c r="G898" s="5"/>
      <c r="H898" s="3"/>
    </row>
    <row r="899" spans="5:8" ht="14.25" customHeight="1">
      <c r="E899" s="3"/>
      <c r="F899" s="4"/>
      <c r="G899" s="5"/>
      <c r="H899" s="3"/>
    </row>
    <row r="900" spans="5:8" ht="14.25" customHeight="1">
      <c r="E900" s="3"/>
      <c r="F900" s="4"/>
      <c r="G900" s="5"/>
      <c r="H900" s="3"/>
    </row>
    <row r="901" spans="5:8" ht="14.25" customHeight="1">
      <c r="E901" s="3"/>
      <c r="F901" s="4"/>
      <c r="G901" s="5"/>
      <c r="H901" s="3"/>
    </row>
    <row r="902" spans="5:8" ht="14.25" customHeight="1">
      <c r="E902" s="3"/>
      <c r="F902" s="4"/>
      <c r="G902" s="5"/>
      <c r="H902" s="3"/>
    </row>
    <row r="903" spans="5:8" ht="14.25" customHeight="1">
      <c r="E903" s="3"/>
      <c r="F903" s="4"/>
      <c r="G903" s="5"/>
      <c r="H903" s="3"/>
    </row>
    <row r="904" spans="5:8" ht="14.25" customHeight="1">
      <c r="E904" s="3"/>
      <c r="F904" s="4"/>
      <c r="G904" s="5"/>
      <c r="H904" s="3"/>
    </row>
    <row r="905" spans="5:8" ht="14.25" customHeight="1">
      <c r="E905" s="3"/>
      <c r="F905" s="4"/>
      <c r="G905" s="5"/>
      <c r="H905" s="3"/>
    </row>
    <row r="906" spans="5:8" ht="14.25" customHeight="1">
      <c r="E906" s="3"/>
      <c r="F906" s="4"/>
      <c r="G906" s="5"/>
      <c r="H906" s="3"/>
    </row>
    <row r="907" spans="5:8" ht="14.25" customHeight="1">
      <c r="E907" s="3"/>
      <c r="F907" s="4"/>
      <c r="G907" s="5"/>
      <c r="H907" s="3"/>
    </row>
    <row r="908" spans="5:8" ht="14.25" customHeight="1">
      <c r="E908" s="3"/>
      <c r="F908" s="4"/>
      <c r="G908" s="5"/>
      <c r="H908" s="3"/>
    </row>
    <row r="909" spans="5:8" ht="14.25" customHeight="1">
      <c r="E909" s="3"/>
      <c r="F909" s="4"/>
      <c r="G909" s="5"/>
      <c r="H909" s="3"/>
    </row>
    <row r="910" spans="5:8" ht="14.25" customHeight="1">
      <c r="E910" s="3"/>
      <c r="F910" s="4"/>
      <c r="G910" s="5"/>
      <c r="H910" s="3"/>
    </row>
    <row r="911" spans="5:8" ht="14.25" customHeight="1">
      <c r="E911" s="3"/>
      <c r="F911" s="4"/>
      <c r="G911" s="5"/>
      <c r="H911" s="3"/>
    </row>
    <row r="912" spans="5:8" ht="14.25" customHeight="1">
      <c r="E912" s="3"/>
      <c r="F912" s="4"/>
      <c r="G912" s="5"/>
      <c r="H912" s="3"/>
    </row>
    <row r="913" spans="5:8" ht="14.25" customHeight="1">
      <c r="E913" s="3"/>
      <c r="F913" s="4"/>
      <c r="G913" s="5"/>
      <c r="H913" s="3"/>
    </row>
    <row r="914" spans="5:8" ht="14.25" customHeight="1">
      <c r="E914" s="3"/>
      <c r="F914" s="4"/>
      <c r="G914" s="5"/>
      <c r="H914" s="3"/>
    </row>
    <row r="915" spans="5:8" ht="14.25" customHeight="1">
      <c r="E915" s="3"/>
      <c r="F915" s="4"/>
      <c r="G915" s="5"/>
      <c r="H915" s="3"/>
    </row>
    <row r="916" spans="5:8" ht="14.25" customHeight="1">
      <c r="E916" s="3"/>
      <c r="F916" s="4"/>
      <c r="G916" s="5"/>
      <c r="H916" s="3"/>
    </row>
    <row r="917" spans="5:8" ht="14.25" customHeight="1">
      <c r="E917" s="3"/>
      <c r="F917" s="4"/>
      <c r="G917" s="5"/>
      <c r="H917" s="3"/>
    </row>
    <row r="918" spans="5:8" ht="14.25" customHeight="1">
      <c r="E918" s="3"/>
      <c r="F918" s="4"/>
      <c r="G918" s="5"/>
      <c r="H918" s="3"/>
    </row>
    <row r="919" spans="5:8" ht="14.25" customHeight="1">
      <c r="E919" s="3"/>
      <c r="F919" s="4"/>
      <c r="G919" s="5"/>
      <c r="H919" s="3"/>
    </row>
    <row r="920" spans="5:8" ht="14.25" customHeight="1">
      <c r="E920" s="3"/>
      <c r="F920" s="4"/>
      <c r="G920" s="5"/>
      <c r="H920" s="3"/>
    </row>
    <row r="921" spans="5:8" ht="14.25" customHeight="1">
      <c r="E921" s="3"/>
      <c r="F921" s="4"/>
      <c r="G921" s="5"/>
      <c r="H921" s="3"/>
    </row>
    <row r="922" spans="5:8" ht="14.25" customHeight="1">
      <c r="E922" s="3"/>
      <c r="F922" s="4"/>
      <c r="G922" s="5"/>
      <c r="H922" s="3"/>
    </row>
    <row r="923" spans="5:8" ht="14.25" customHeight="1">
      <c r="E923" s="3"/>
      <c r="F923" s="4"/>
      <c r="G923" s="5"/>
      <c r="H923" s="3"/>
    </row>
    <row r="924" spans="5:8" ht="14.25" customHeight="1">
      <c r="E924" s="3"/>
      <c r="F924" s="4"/>
      <c r="G924" s="5"/>
      <c r="H924" s="3"/>
    </row>
    <row r="925" spans="5:8" ht="14.25" customHeight="1">
      <c r="E925" s="3"/>
      <c r="F925" s="4"/>
      <c r="G925" s="5"/>
      <c r="H925" s="3"/>
    </row>
    <row r="926" spans="5:8" ht="14.25" customHeight="1">
      <c r="E926" s="3"/>
      <c r="F926" s="4"/>
      <c r="G926" s="5"/>
      <c r="H926" s="3"/>
    </row>
    <row r="927" spans="5:8" ht="14.25" customHeight="1">
      <c r="E927" s="3"/>
      <c r="F927" s="4"/>
      <c r="G927" s="5"/>
      <c r="H927" s="3"/>
    </row>
    <row r="928" spans="5:8" ht="14.25" customHeight="1">
      <c r="E928" s="3"/>
      <c r="F928" s="4"/>
      <c r="G928" s="5"/>
      <c r="H928" s="3"/>
    </row>
    <row r="929" spans="5:8" ht="14.25" customHeight="1">
      <c r="E929" s="3"/>
      <c r="F929" s="4"/>
      <c r="G929" s="5"/>
      <c r="H929" s="3"/>
    </row>
    <row r="930" spans="5:8" ht="14.25" customHeight="1">
      <c r="E930" s="3"/>
      <c r="F930" s="4"/>
      <c r="G930" s="5"/>
      <c r="H930" s="3"/>
    </row>
    <row r="931" spans="5:8" ht="14.25" customHeight="1">
      <c r="E931" s="3"/>
      <c r="F931" s="4"/>
      <c r="G931" s="5"/>
      <c r="H931" s="3"/>
    </row>
    <row r="932" spans="5:8" ht="14.25" customHeight="1">
      <c r="E932" s="3"/>
      <c r="F932" s="4"/>
      <c r="G932" s="5"/>
      <c r="H932" s="3"/>
    </row>
    <row r="933" spans="5:8" ht="14.25" customHeight="1">
      <c r="E933" s="3"/>
      <c r="F933" s="4"/>
      <c r="G933" s="5"/>
      <c r="H933" s="3"/>
    </row>
    <row r="934" spans="5:8" ht="14.25" customHeight="1">
      <c r="E934" s="3"/>
      <c r="F934" s="4"/>
      <c r="G934" s="5"/>
      <c r="H934" s="3"/>
    </row>
    <row r="935" spans="5:8" ht="14.25" customHeight="1">
      <c r="E935" s="3"/>
      <c r="F935" s="4"/>
      <c r="G935" s="5"/>
      <c r="H935" s="3"/>
    </row>
    <row r="936" spans="5:8" ht="14.25" customHeight="1">
      <c r="E936" s="3"/>
      <c r="F936" s="4"/>
      <c r="G936" s="5"/>
      <c r="H936" s="3"/>
    </row>
    <row r="937" spans="5:8" ht="14.25" customHeight="1">
      <c r="E937" s="3"/>
      <c r="F937" s="4"/>
      <c r="G937" s="5"/>
      <c r="H937" s="3"/>
    </row>
    <row r="938" spans="5:8" ht="14.25" customHeight="1">
      <c r="E938" s="3"/>
      <c r="F938" s="4"/>
      <c r="G938" s="5"/>
      <c r="H938" s="3"/>
    </row>
    <row r="939" spans="5:8" ht="14.25" customHeight="1">
      <c r="E939" s="3"/>
      <c r="F939" s="4"/>
      <c r="G939" s="5"/>
      <c r="H939" s="3"/>
    </row>
    <row r="940" spans="5:8" ht="14.25" customHeight="1">
      <c r="E940" s="3"/>
      <c r="F940" s="4"/>
      <c r="G940" s="5"/>
      <c r="H940" s="3"/>
    </row>
    <row r="941" spans="5:8" ht="14.25" customHeight="1">
      <c r="E941" s="3"/>
      <c r="F941" s="4"/>
      <c r="G941" s="5"/>
      <c r="H941" s="3"/>
    </row>
    <row r="942" spans="5:8" ht="14.25" customHeight="1">
      <c r="E942" s="3"/>
      <c r="F942" s="4"/>
      <c r="G942" s="5"/>
      <c r="H942" s="3"/>
    </row>
    <row r="943" spans="5:8" ht="14.25" customHeight="1">
      <c r="E943" s="3"/>
      <c r="F943" s="4"/>
      <c r="G943" s="5"/>
      <c r="H943" s="3"/>
    </row>
    <row r="944" spans="5:8" ht="14.25" customHeight="1">
      <c r="E944" s="3"/>
      <c r="F944" s="4"/>
      <c r="G944" s="5"/>
      <c r="H944" s="3"/>
    </row>
    <row r="945" spans="5:8" ht="14.25" customHeight="1">
      <c r="E945" s="3"/>
      <c r="F945" s="4"/>
      <c r="G945" s="5"/>
      <c r="H945" s="3"/>
    </row>
    <row r="946" spans="5:8" ht="14.25" customHeight="1">
      <c r="E946" s="3"/>
      <c r="F946" s="4"/>
      <c r="G946" s="5"/>
      <c r="H946" s="3"/>
    </row>
    <row r="947" spans="5:8" ht="14.25" customHeight="1">
      <c r="E947" s="3"/>
      <c r="F947" s="4"/>
      <c r="G947" s="5"/>
      <c r="H947" s="3"/>
    </row>
    <row r="948" spans="5:8" ht="14.25" customHeight="1">
      <c r="E948" s="3"/>
      <c r="F948" s="4"/>
      <c r="G948" s="5"/>
      <c r="H948" s="3"/>
    </row>
    <row r="949" spans="5:8" ht="14.25" customHeight="1">
      <c r="E949" s="3"/>
      <c r="F949" s="4"/>
      <c r="G949" s="5"/>
      <c r="H949" s="3"/>
    </row>
    <row r="950" spans="5:8" ht="14.25" customHeight="1">
      <c r="E950" s="3"/>
      <c r="F950" s="4"/>
      <c r="G950" s="5"/>
      <c r="H950" s="3"/>
    </row>
    <row r="951" spans="5:8" ht="14.25" customHeight="1">
      <c r="E951" s="3"/>
      <c r="F951" s="4"/>
      <c r="G951" s="5"/>
      <c r="H951" s="3"/>
    </row>
    <row r="952" spans="5:8" ht="14.25" customHeight="1">
      <c r="E952" s="3"/>
      <c r="F952" s="4"/>
      <c r="G952" s="5"/>
      <c r="H952" s="3"/>
    </row>
    <row r="953" spans="5:8" ht="14.25" customHeight="1">
      <c r="E953" s="3"/>
      <c r="F953" s="4"/>
      <c r="G953" s="5"/>
      <c r="H953" s="3"/>
    </row>
    <row r="954" spans="5:8" ht="14.25" customHeight="1">
      <c r="E954" s="3"/>
      <c r="F954" s="4"/>
      <c r="G954" s="5"/>
      <c r="H954" s="3"/>
    </row>
    <row r="955" spans="5:8" ht="14.25" customHeight="1">
      <c r="E955" s="3"/>
      <c r="F955" s="4"/>
      <c r="G955" s="5"/>
      <c r="H955" s="3"/>
    </row>
    <row r="956" spans="5:8" ht="14.25" customHeight="1">
      <c r="E956" s="3"/>
      <c r="F956" s="4"/>
      <c r="G956" s="5"/>
      <c r="H956" s="3"/>
    </row>
    <row r="957" spans="5:8" ht="14.25" customHeight="1">
      <c r="E957" s="3"/>
      <c r="F957" s="4"/>
      <c r="G957" s="5"/>
      <c r="H957" s="3"/>
    </row>
    <row r="958" spans="5:8" ht="14.25" customHeight="1">
      <c r="E958" s="3"/>
      <c r="F958" s="4"/>
      <c r="G958" s="5"/>
      <c r="H958" s="3"/>
    </row>
    <row r="959" spans="5:8" ht="14.25" customHeight="1">
      <c r="E959" s="3"/>
      <c r="F959" s="4"/>
      <c r="G959" s="5"/>
      <c r="H959" s="3"/>
    </row>
    <row r="960" spans="5:8" ht="14.25" customHeight="1">
      <c r="E960" s="3"/>
      <c r="F960" s="4"/>
      <c r="G960" s="5"/>
      <c r="H960" s="3"/>
    </row>
    <row r="961" spans="5:8" ht="14.25" customHeight="1">
      <c r="E961" s="3"/>
      <c r="F961" s="4"/>
      <c r="G961" s="5"/>
      <c r="H961" s="3"/>
    </row>
    <row r="962" spans="5:8" ht="14.25" customHeight="1">
      <c r="E962" s="3"/>
      <c r="F962" s="4"/>
      <c r="G962" s="5"/>
      <c r="H962" s="3"/>
    </row>
    <row r="963" spans="5:8" ht="14.25" customHeight="1">
      <c r="E963" s="3"/>
      <c r="F963" s="4"/>
      <c r="G963" s="5"/>
      <c r="H963" s="3"/>
    </row>
    <row r="964" spans="5:8" ht="14.25" customHeight="1">
      <c r="E964" s="3"/>
      <c r="F964" s="4"/>
      <c r="G964" s="5"/>
      <c r="H964" s="3"/>
    </row>
    <row r="965" spans="5:8" ht="14.25" customHeight="1">
      <c r="E965" s="3"/>
      <c r="F965" s="4"/>
      <c r="G965" s="5"/>
      <c r="H965" s="3"/>
    </row>
    <row r="966" spans="5:8" ht="14.25" customHeight="1">
      <c r="E966" s="3"/>
      <c r="F966" s="4"/>
      <c r="G966" s="5"/>
      <c r="H966" s="3"/>
    </row>
    <row r="967" spans="5:8" ht="14.25" customHeight="1">
      <c r="E967" s="3"/>
      <c r="F967" s="4"/>
      <c r="G967" s="5"/>
      <c r="H967" s="3"/>
    </row>
    <row r="968" spans="5:8" ht="14.25" customHeight="1">
      <c r="E968" s="3"/>
      <c r="F968" s="4"/>
      <c r="G968" s="5"/>
      <c r="H968" s="3"/>
    </row>
    <row r="969" spans="5:8" ht="14.25" customHeight="1">
      <c r="E969" s="3"/>
      <c r="F969" s="4"/>
      <c r="G969" s="5"/>
      <c r="H969" s="3"/>
    </row>
    <row r="970" spans="5:8" ht="14.25" customHeight="1">
      <c r="E970" s="3"/>
      <c r="F970" s="4"/>
      <c r="G970" s="5"/>
      <c r="H970" s="3"/>
    </row>
    <row r="971" spans="5:8" ht="14.25" customHeight="1">
      <c r="E971" s="3"/>
      <c r="F971" s="4"/>
      <c r="G971" s="5"/>
      <c r="H971" s="3"/>
    </row>
    <row r="972" spans="5:8" ht="14.25" customHeight="1">
      <c r="E972" s="3"/>
      <c r="F972" s="4"/>
      <c r="G972" s="5"/>
      <c r="H972" s="3"/>
    </row>
    <row r="973" spans="5:8" ht="14.25" customHeight="1">
      <c r="E973" s="3"/>
      <c r="F973" s="4"/>
      <c r="G973" s="5"/>
      <c r="H973" s="3"/>
    </row>
    <row r="974" spans="5:8" ht="14.25" customHeight="1">
      <c r="E974" s="3"/>
      <c r="F974" s="4"/>
      <c r="G974" s="5"/>
      <c r="H974" s="3"/>
    </row>
    <row r="975" spans="5:8" ht="14.25" customHeight="1">
      <c r="E975" s="3"/>
      <c r="F975" s="4"/>
      <c r="G975" s="5"/>
      <c r="H975" s="3"/>
    </row>
    <row r="976" spans="5:8" ht="14.25" customHeight="1">
      <c r="E976" s="3"/>
      <c r="F976" s="4"/>
      <c r="G976" s="5"/>
      <c r="H976" s="3"/>
    </row>
    <row r="977" spans="5:8" ht="14.25" customHeight="1">
      <c r="E977" s="3"/>
      <c r="F977" s="4"/>
      <c r="G977" s="5"/>
      <c r="H977" s="3"/>
    </row>
    <row r="978" spans="5:8" ht="14.25" customHeight="1">
      <c r="E978" s="3"/>
      <c r="F978" s="4"/>
      <c r="G978" s="5"/>
      <c r="H978" s="3"/>
    </row>
    <row r="979" spans="5:8" ht="14.25" customHeight="1">
      <c r="E979" s="3"/>
      <c r="F979" s="4"/>
      <c r="G979" s="5"/>
      <c r="H979" s="3"/>
    </row>
    <row r="980" spans="5:8" ht="14.25" customHeight="1">
      <c r="E980" s="3"/>
      <c r="F980" s="4"/>
      <c r="G980" s="5"/>
      <c r="H980" s="3"/>
    </row>
    <row r="981" spans="5:8" ht="14.25" customHeight="1">
      <c r="E981" s="3"/>
      <c r="F981" s="4"/>
      <c r="G981" s="5"/>
      <c r="H981" s="3"/>
    </row>
    <row r="982" spans="5:8" ht="14.25" customHeight="1">
      <c r="E982" s="3"/>
      <c r="F982" s="4"/>
      <c r="G982" s="5"/>
      <c r="H982" s="3"/>
    </row>
    <row r="983" spans="5:8" ht="14.25" customHeight="1">
      <c r="E983" s="3"/>
      <c r="F983" s="4"/>
      <c r="G983" s="5"/>
      <c r="H983" s="3"/>
    </row>
    <row r="984" spans="5:8" ht="14.25" customHeight="1">
      <c r="E984" s="3"/>
      <c r="F984" s="4"/>
      <c r="G984" s="5"/>
      <c r="H984" s="3"/>
    </row>
    <row r="985" spans="5:8" ht="14.25" customHeight="1">
      <c r="E985" s="3"/>
      <c r="F985" s="4"/>
      <c r="G985" s="5"/>
      <c r="H985" s="3"/>
    </row>
    <row r="986" spans="5:8" ht="14.25" customHeight="1">
      <c r="E986" s="3"/>
      <c r="F986" s="4"/>
      <c r="G986" s="5"/>
      <c r="H986" s="3"/>
    </row>
    <row r="987" spans="5:8" ht="14.25" customHeight="1">
      <c r="E987" s="3"/>
      <c r="F987" s="4"/>
      <c r="G987" s="5"/>
      <c r="H987" s="3"/>
    </row>
    <row r="988" spans="5:8" ht="14.25" customHeight="1">
      <c r="E988" s="3"/>
      <c r="F988" s="4"/>
      <c r="G988" s="5"/>
      <c r="H988" s="3"/>
    </row>
    <row r="989" spans="5:8" ht="14.25" customHeight="1">
      <c r="E989" s="3"/>
      <c r="F989" s="4"/>
      <c r="G989" s="5"/>
      <c r="H989" s="3"/>
    </row>
    <row r="990" spans="5:8" ht="14.25" customHeight="1">
      <c r="E990" s="3"/>
      <c r="F990" s="4"/>
      <c r="G990" s="5"/>
      <c r="H990" s="3"/>
    </row>
    <row r="991" spans="5:8" ht="14.25" customHeight="1">
      <c r="E991" s="3"/>
      <c r="F991" s="4"/>
      <c r="G991" s="5"/>
      <c r="H991" s="3"/>
    </row>
    <row r="992" spans="5:8" ht="14.25" customHeight="1">
      <c r="E992" s="3"/>
      <c r="F992" s="4"/>
      <c r="G992" s="5"/>
      <c r="H992" s="3"/>
    </row>
    <row r="993" spans="5:8" ht="14.25" customHeight="1">
      <c r="E993" s="3"/>
      <c r="F993" s="4"/>
      <c r="G993" s="5"/>
      <c r="H993" s="3"/>
    </row>
    <row r="994" spans="5:8" ht="14.25" customHeight="1">
      <c r="E994" s="3"/>
      <c r="F994" s="4"/>
      <c r="G994" s="5"/>
      <c r="H994" s="3"/>
    </row>
    <row r="995" spans="5:8" ht="14.25" customHeight="1">
      <c r="E995" s="3"/>
      <c r="F995" s="4"/>
      <c r="G995" s="5"/>
      <c r="H995" s="3"/>
    </row>
    <row r="996" spans="5:8" ht="14.25" customHeight="1">
      <c r="E996" s="3"/>
      <c r="F996" s="4"/>
      <c r="G996" s="5"/>
      <c r="H996" s="3"/>
    </row>
    <row r="997" spans="5:8" ht="14.25" customHeight="1">
      <c r="E997" s="3"/>
      <c r="F997" s="4"/>
      <c r="G997" s="5"/>
      <c r="H997" s="3"/>
    </row>
    <row r="998" spans="5:8" ht="14.25" customHeight="1">
      <c r="E998" s="3"/>
      <c r="F998" s="4"/>
      <c r="G998" s="5"/>
      <c r="H998" s="3"/>
    </row>
    <row r="999" spans="5:8" ht="14.25" customHeight="1">
      <c r="E999" s="3"/>
      <c r="F999" s="4"/>
      <c r="G999" s="5"/>
      <c r="H999" s="3"/>
    </row>
    <row r="1000" spans="5:8" ht="14.25" customHeight="1">
      <c r="E1000" s="3"/>
      <c r="F1000" s="4"/>
      <c r="G1000" s="5"/>
      <c r="H1000" s="3"/>
    </row>
  </sheetData>
  <sheetProtection/>
  <mergeCells count="4">
    <mergeCell ref="I3:I5"/>
    <mergeCell ref="C4:E5"/>
    <mergeCell ref="G4:G6"/>
    <mergeCell ref="B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Grabowski</cp:lastModifiedBy>
  <dcterms:created xsi:type="dcterms:W3CDTF">2019-07-15T21:20:45Z</dcterms:created>
  <dcterms:modified xsi:type="dcterms:W3CDTF">2019-07-15T21:20:47Z</dcterms:modified>
  <cp:category/>
  <cp:version/>
  <cp:contentType/>
  <cp:contentStatus/>
</cp:coreProperties>
</file>