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FT" sheetId="1" r:id="rId1"/>
    <sheet name="HFT1" sheetId="2" r:id="rId2"/>
    <sheet name="HFT2" sheetId="3" r:id="rId3"/>
    <sheet name="Junior młodszy" sheetId="4" r:id="rId4"/>
    <sheet name="Junior starszy" sheetId="5" r:id="rId5"/>
    <sheet name="nHFT" sheetId="6" r:id="rId6"/>
    <sheet name="Silhouette" sheetId="7" r:id="rId7"/>
  </sheets>
  <definedNames>
    <definedName name="_xlnm.Print_Area" localSheetId="0">'FT'!$A$1:$BD$49</definedName>
    <definedName name="_xlnm.Print_Area" localSheetId="1">'HFT1'!$A$1:$BE$64</definedName>
    <definedName name="_xlnm.Print_Area" localSheetId="2">'HFT2'!$A$1:$BE$92</definedName>
    <definedName name="_xlnm.Print_Area" localSheetId="5">'nHFT'!$A$1:$AI$44</definedName>
  </definedNames>
  <calcPr fullCalcOnLoad="1"/>
</workbook>
</file>

<file path=xl/sharedStrings.xml><?xml version="1.0" encoding="utf-8"?>
<sst xmlns="http://schemas.openxmlformats.org/spreadsheetml/2006/main" count="1120" uniqueCount="302">
  <si>
    <t>Cel</t>
  </si>
  <si>
    <r>
      <t xml:space="preserve">Cele </t>
    </r>
    <r>
      <rPr>
        <b/>
        <sz val="11"/>
        <color indexed="8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</si>
  <si>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</si>
  <si>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</si>
  <si>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</si>
  <si>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</si>
  <si>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klęcząca</t>
  </si>
  <si>
    <t>stojąca</t>
  </si>
  <si>
    <t>Imię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</si>
  <si>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</si>
  <si>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</si>
  <si>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</si>
  <si>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</si>
  <si>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</si>
  <si>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</si>
  <si>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</si>
  <si>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</si>
  <si>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</si>
  <si>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</si>
  <si>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</si>
  <si>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</si>
  <si>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</si>
  <si>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</si>
  <si>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</si>
  <si>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</si>
  <si>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</si>
  <si>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</si>
  <si>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</si>
  <si>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</si>
  <si>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</si>
  <si>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</si>
  <si>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</si>
  <si>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</si>
  <si>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</si>
  <si>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</si>
  <si>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</si>
  <si>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</si>
  <si>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</si>
  <si>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</si>
  <si>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</si>
  <si>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</si>
  <si>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</si>
  <si>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</si>
  <si>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</si>
  <si>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</si>
  <si>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</si>
  <si>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</si>
  <si>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</si>
  <si>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</si>
  <si>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</si>
  <si>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</si>
  <si>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</si>
  <si>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</si>
  <si>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</si>
  <si>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</si>
  <si>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</si>
  <si>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</si>
  <si>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</si>
  <si>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</si>
  <si>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</si>
  <si>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</si>
  <si>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</si>
  <si>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</si>
  <si>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</si>
  <si>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11"/>
        <color indexed="8"/>
        <rFont val="Arial"/>
        <family val="2"/>
      </rPr>
      <t>HFT</t>
    </r>
  </si>
  <si>
    <t>stojąca podparta</t>
  </si>
  <si>
    <t>klęcząca podparta</t>
  </si>
  <si>
    <t>Nastawy</t>
  </si>
  <si>
    <t>HFT1</t>
  </si>
  <si>
    <t>szymboj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</si>
  <si>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</si>
  <si>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</si>
  <si>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</si>
  <si>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</si>
  <si>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</si>
  <si>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</si>
  <si>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</si>
  <si>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</si>
  <si>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</si>
  <si>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</si>
  <si>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</si>
  <si>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</si>
  <si>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</si>
  <si>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</si>
  <si>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</si>
  <si>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</si>
  <si>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</si>
  <si>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</si>
  <si>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</si>
  <si>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</si>
  <si>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</si>
  <si>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</si>
  <si>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</si>
  <si>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</si>
  <si>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</si>
  <si>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</si>
  <si>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</si>
  <si>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</si>
  <si>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</si>
  <si>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</si>
  <si>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</si>
  <si>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</si>
  <si>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</si>
  <si>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</si>
  <si>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</si>
  <si>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</si>
  <si>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</si>
  <si>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</si>
  <si>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</si>
  <si>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</si>
  <si>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</si>
  <si>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</si>
  <si>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</si>
  <si>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</si>
  <si>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</si>
  <si>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t>HFT2</t>
  </si>
  <si>
    <t>Dariusz</t>
  </si>
  <si>
    <t>Drewing</t>
  </si>
  <si>
    <t>Mały</t>
  </si>
  <si>
    <t>Michał</t>
  </si>
  <si>
    <t>Krzysztof</t>
  </si>
  <si>
    <t>Kolasiński</t>
  </si>
  <si>
    <t>oryks</t>
  </si>
  <si>
    <t>Jakub</t>
  </si>
  <si>
    <t>Janota-Bzowski</t>
  </si>
  <si>
    <t>Mondo_Cane</t>
  </si>
  <si>
    <t>Leszek</t>
  </si>
  <si>
    <t>Domagała</t>
  </si>
  <si>
    <t>Willi</t>
  </si>
  <si>
    <t>Adam</t>
  </si>
  <si>
    <t>Poliński</t>
  </si>
  <si>
    <t>Kadzisław</t>
  </si>
  <si>
    <t>Marceli</t>
  </si>
  <si>
    <t>Kotkowski</t>
  </si>
  <si>
    <t>Marcel</t>
  </si>
  <si>
    <t>Paweł</t>
  </si>
  <si>
    <t>Mirosław</t>
  </si>
  <si>
    <t>Winiarek</t>
  </si>
  <si>
    <t>Robert</t>
  </si>
  <si>
    <t>Marchelak</t>
  </si>
  <si>
    <t>marcon</t>
  </si>
  <si>
    <t>Jarosław</t>
  </si>
  <si>
    <t>Błażej</t>
  </si>
  <si>
    <t>Tomasz</t>
  </si>
  <si>
    <t>Klimunt</t>
  </si>
  <si>
    <t>tomekktm300</t>
  </si>
  <si>
    <t>Łukasz</t>
  </si>
  <si>
    <t>Damian</t>
  </si>
  <si>
    <t>Minorowicz</t>
  </si>
  <si>
    <t>Efendi_rekin</t>
  </si>
  <si>
    <t>Jacek</t>
  </si>
  <si>
    <t>Grabowski</t>
  </si>
  <si>
    <t>mrpgxx</t>
  </si>
  <si>
    <t>NEO</t>
  </si>
  <si>
    <t>Spinner</t>
  </si>
  <si>
    <t>Marek</t>
  </si>
  <si>
    <t>Piotr</t>
  </si>
  <si>
    <t>Grzegorz</t>
  </si>
  <si>
    <t>Mariusz</t>
  </si>
  <si>
    <t>Wietrzykowski</t>
  </si>
  <si>
    <t>PawełW</t>
  </si>
  <si>
    <t>Bucki</t>
  </si>
  <si>
    <t>Robbie</t>
  </si>
  <si>
    <t>Aleksandra</t>
  </si>
  <si>
    <t>Wieloszyńska</t>
  </si>
  <si>
    <t xml:space="preserve"> =Ola=</t>
  </si>
  <si>
    <t>Rose</t>
  </si>
  <si>
    <t>box555</t>
  </si>
  <si>
    <t>Antoni</t>
  </si>
  <si>
    <t>Kąkolewski</t>
  </si>
  <si>
    <t>tolek</t>
  </si>
  <si>
    <t>Marcin</t>
  </si>
  <si>
    <t>Mieczysław</t>
  </si>
  <si>
    <t>Cupiał</t>
  </si>
  <si>
    <t>M.C.</t>
  </si>
  <si>
    <t>Andrzej</t>
  </si>
  <si>
    <t>Dunin</t>
  </si>
  <si>
    <t>Jorguś</t>
  </si>
  <si>
    <t>Reszczyński</t>
  </si>
  <si>
    <t>Kossakowski</t>
  </si>
  <si>
    <t>Kosak</t>
  </si>
  <si>
    <t>Kamiński</t>
  </si>
  <si>
    <t>MI-6</t>
  </si>
  <si>
    <t>Krzysztof W</t>
  </si>
  <si>
    <t>Miller</t>
  </si>
  <si>
    <t>Jan</t>
  </si>
  <si>
    <t>Jasiński</t>
  </si>
  <si>
    <t>kw@dratowy</t>
  </si>
  <si>
    <t>Weronika</t>
  </si>
  <si>
    <t>Biały Wilk</t>
  </si>
  <si>
    <t>Wera Nowa Era</t>
  </si>
  <si>
    <t>dogrywka</t>
  </si>
  <si>
    <t>count back</t>
  </si>
  <si>
    <t>mały</t>
  </si>
  <si>
    <t>Ziółkowski</t>
  </si>
  <si>
    <t>aksel</t>
  </si>
  <si>
    <t>wirek</t>
  </si>
  <si>
    <t>Gierszewski</t>
  </si>
  <si>
    <t>Michael_Grey</t>
  </si>
  <si>
    <t>Witold</t>
  </si>
  <si>
    <t>Bojanowski</t>
  </si>
  <si>
    <t>witboj</t>
  </si>
  <si>
    <t>efendi_rekin</t>
  </si>
  <si>
    <t>Kocemba</t>
  </si>
  <si>
    <t>Tomek K</t>
  </si>
  <si>
    <t>ygreg</t>
  </si>
  <si>
    <t>Gilewicz</t>
  </si>
  <si>
    <t>Fraxinus</t>
  </si>
  <si>
    <t>Patryk</t>
  </si>
  <si>
    <t>Dziamski</t>
  </si>
  <si>
    <t>Patrykd</t>
  </si>
  <si>
    <t>Łukjanowicz</t>
  </si>
  <si>
    <t>Narbut</t>
  </si>
  <si>
    <t>Jarn</t>
  </si>
  <si>
    <t>Roman</t>
  </si>
  <si>
    <t>Harasim</t>
  </si>
  <si>
    <t>Harry-ex</t>
  </si>
  <si>
    <t>Straszak</t>
  </si>
  <si>
    <t>Damian-str</t>
  </si>
  <si>
    <t>Dobrosław</t>
  </si>
  <si>
    <t>Dudziak</t>
  </si>
  <si>
    <t>Dobek</t>
  </si>
  <si>
    <t>Wziętek</t>
  </si>
  <si>
    <t>MARUCH</t>
  </si>
  <si>
    <t>Dawid</t>
  </si>
  <si>
    <t>Cwojdziński</t>
  </si>
  <si>
    <t>Szabatt</t>
  </si>
  <si>
    <t>Skiba</t>
  </si>
  <si>
    <t>Andreas</t>
  </si>
  <si>
    <t>Wojtek</t>
  </si>
  <si>
    <t>Zataj</t>
  </si>
  <si>
    <t>TZ</t>
  </si>
  <si>
    <t>Wiktor</t>
  </si>
  <si>
    <t>Piroman1998</t>
  </si>
  <si>
    <t>Klimaszewski</t>
  </si>
  <si>
    <t>Klimas</t>
  </si>
  <si>
    <t>=Ola=</t>
  </si>
  <si>
    <t>Sławek</t>
  </si>
  <si>
    <t>Piasek</t>
  </si>
  <si>
    <t>Vmax2</t>
  </si>
  <si>
    <t>Toma36</t>
  </si>
  <si>
    <t>Emil</t>
  </si>
  <si>
    <t>Wójcik</t>
  </si>
  <si>
    <t>emi</t>
  </si>
  <si>
    <t>Majewski</t>
  </si>
  <si>
    <t>Majecha76</t>
  </si>
  <si>
    <t>Kowalik</t>
  </si>
  <si>
    <t>marecki103</t>
  </si>
  <si>
    <t>Ziętek</t>
  </si>
  <si>
    <t>AndrzejZ</t>
  </si>
  <si>
    <t>Drwięga</t>
  </si>
  <si>
    <t>darek09</t>
  </si>
  <si>
    <t>wookash</t>
  </si>
  <si>
    <t>Maczan</t>
  </si>
  <si>
    <t>Diaderny</t>
  </si>
  <si>
    <t>Kuźmicki</t>
  </si>
  <si>
    <t>Plichta</t>
  </si>
  <si>
    <t>PiT3e</t>
  </si>
  <si>
    <t>Szymon</t>
  </si>
  <si>
    <t>Szymboj</t>
  </si>
  <si>
    <t>Walder</t>
  </si>
  <si>
    <t>Adam W.</t>
  </si>
  <si>
    <t>X</t>
  </si>
  <si>
    <t>2012-10-07 Puchar PFTA: IV KASZUBSKI PUCHAR FT / HFT</t>
  </si>
  <si>
    <t>Dunin Andrzej</t>
  </si>
  <si>
    <t xml:space="preserve">Rose Piotr </t>
  </si>
  <si>
    <t>Drewing Drewing</t>
  </si>
  <si>
    <t>Chojnicki Janusz</t>
  </si>
  <si>
    <t>Gierszewski Michał</t>
  </si>
  <si>
    <t>Kamiński Leszek</t>
  </si>
  <si>
    <t>Łukjanowicz Błażej</t>
  </si>
  <si>
    <t>Kosakowski Marcin</t>
  </si>
  <si>
    <t>Fuszara Wojciech</t>
  </si>
  <si>
    <t>fusz</t>
  </si>
  <si>
    <t>Jasiński Jan</t>
  </si>
  <si>
    <t>kwadratowy</t>
  </si>
  <si>
    <t>Klimaszewski Adam</t>
  </si>
  <si>
    <t>Wieloszyńska Ola</t>
  </si>
  <si>
    <t>Hoczyk Andrzej</t>
  </si>
  <si>
    <t>satin</t>
  </si>
  <si>
    <t>TomekKT300</t>
  </si>
  <si>
    <t>mrpgxxx</t>
  </si>
  <si>
    <t>Bojanowski Witold</t>
  </si>
  <si>
    <t>Kolasiński Krzysztof</t>
  </si>
  <si>
    <t>Marchelak Robert</t>
  </si>
  <si>
    <t>Marcon</t>
  </si>
  <si>
    <t>Reszczyński Wojciech</t>
  </si>
  <si>
    <t>WojtekR</t>
  </si>
  <si>
    <t>Gilewicz Marcin</t>
  </si>
  <si>
    <t>Bucki Robert</t>
  </si>
  <si>
    <t>Bucki Paweł</t>
  </si>
  <si>
    <t>Gajewski Bartłomiej</t>
  </si>
  <si>
    <t>Bart</t>
  </si>
  <si>
    <t>Domagała Tomasz</t>
  </si>
  <si>
    <t>Nazwisko i imię</t>
  </si>
  <si>
    <t>pkt</t>
  </si>
  <si>
    <t>KARABIN</t>
  </si>
  <si>
    <t>PISTOLET</t>
  </si>
  <si>
    <t>Silhouette (wyniki po dwóch seriach):</t>
  </si>
  <si>
    <t>HFT – JUNIOR STARSZY</t>
  </si>
  <si>
    <t>HFT – JUNIOR MŁODSZY</t>
  </si>
  <si>
    <t>nHFT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</si>
</sst>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3CA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8" fillId="0" borderId="0">
      <alignment/>
      <protection/>
    </xf>
    <xf numFmtId="0" fontId="41" fillId="27" borderId="1" applyNumberFormat="0" applyAlignment="0" applyProtection="0"/>
    <xf numFmtId="9" fontId="28" fillId="0" borderId="0" applyFont="0" applyFill="0" applyBorder="0" applyAlignment="0" applyProtection="0"/>
    <xf numFmtId="0" fontId="42" fillId="0" borderId="0">
      <alignment/>
      <protection/>
    </xf>
    <xf numFmtId="165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/>
    </xf>
    <xf numFmtId="164" fontId="49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left" vertical="center"/>
    </xf>
    <xf numFmtId="164" fontId="49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 wrapText="1"/>
    </xf>
    <xf numFmtId="164" fontId="50" fillId="0" borderId="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wrapText="1"/>
    </xf>
    <xf numFmtId="164" fontId="49" fillId="34" borderId="10" xfId="0" applyNumberFormat="1" applyFont="1" applyFill="1" applyBorder="1" applyAlignment="1">
      <alignment horizontal="center"/>
    </xf>
    <xf numFmtId="164" fontId="49" fillId="35" borderId="10" xfId="0" applyNumberFormat="1" applyFont="1" applyFill="1" applyBorder="1" applyAlignment="1">
      <alignment horizontal="center"/>
    </xf>
    <xf numFmtId="164" fontId="49" fillId="36" borderId="10" xfId="0" applyNumberFormat="1" applyFont="1" applyFill="1" applyBorder="1" applyAlignment="1">
      <alignment horizontal="center"/>
    </xf>
    <xf numFmtId="164" fontId="49" fillId="37" borderId="10" xfId="0" applyNumberFormat="1" applyFont="1" applyFill="1" applyBorder="1" applyAlignment="1">
      <alignment horizontal="center"/>
    </xf>
    <xf numFmtId="164" fontId="51" fillId="37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48" fillId="0" borderId="0" xfId="0" applyNumberFormat="1" applyFont="1" applyBorder="1" applyAlignment="1">
      <alignment horizontal="center" vertical="center" textRotation="90" wrapText="1"/>
    </xf>
    <xf numFmtId="0" fontId="48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49" fontId="0" fillId="38" borderId="10" xfId="0" applyNumberForma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53" fillId="39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48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0" fontId="4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9" fontId="48" fillId="0" borderId="10" xfId="0" applyNumberFormat="1" applyFont="1" applyBorder="1" applyAlignment="1">
      <alignment horizontal="center"/>
    </xf>
    <xf numFmtId="9" fontId="48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0" fillId="0" borderId="0" xfId="0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48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164" fontId="49" fillId="0" borderId="0" xfId="0" applyNumberFormat="1" applyFont="1" applyBorder="1" applyAlignment="1">
      <alignment horizontal="center" vertical="center" shrinkToFit="1"/>
    </xf>
    <xf numFmtId="164" fontId="5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4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38" borderId="10" xfId="0" applyFill="1" applyBorder="1" applyAlignment="1">
      <alignment horizontal="center" vertical="center" shrinkToFit="1"/>
    </xf>
    <xf numFmtId="49" fontId="48" fillId="38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wrapText="1"/>
    </xf>
    <xf numFmtId="0" fontId="0" fillId="0" borderId="10" xfId="0" applyBorder="1" applyAlignment="1">
      <alignment shrinkToFit="1"/>
    </xf>
    <xf numFmtId="49" fontId="4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" fontId="0" fillId="34" borderId="10" xfId="0" applyNumberFormat="1" applyFill="1" applyBorder="1" applyAlignment="1">
      <alignment horizontal="center" shrinkToFit="1"/>
    </xf>
    <xf numFmtId="0" fontId="48" fillId="0" borderId="0" xfId="0" applyFont="1" applyBorder="1" applyAlignment="1">
      <alignment horizontal="left" vertical="center"/>
    </xf>
    <xf numFmtId="10" fontId="48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40" borderId="0" xfId="0" applyFill="1" applyAlignment="1">
      <alignment/>
    </xf>
    <xf numFmtId="0" fontId="48" fillId="40" borderId="0" xfId="0" applyFont="1" applyFill="1" applyAlignment="1">
      <alignment horizontal="center"/>
    </xf>
    <xf numFmtId="0" fontId="54" fillId="40" borderId="0" xfId="0" applyFont="1" applyFill="1" applyAlignment="1">
      <alignment/>
    </xf>
    <xf numFmtId="164" fontId="49" fillId="41" borderId="10" xfId="0" applyNumberFormat="1" applyFont="1" applyFill="1" applyBorder="1" applyAlignment="1">
      <alignment horizontal="center" vertical="center"/>
    </xf>
    <xf numFmtId="9" fontId="48" fillId="38" borderId="10" xfId="0" applyNumberFormat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10" fontId="48" fillId="38" borderId="10" xfId="0" applyNumberFormat="1" applyFont="1" applyFill="1" applyBorder="1" applyAlignment="1">
      <alignment horizontal="center" vertical="center" textRotation="90" wrapText="1"/>
    </xf>
    <xf numFmtId="0" fontId="53" fillId="39" borderId="0" xfId="0" applyFont="1" applyFill="1" applyAlignment="1">
      <alignment horizontal="left"/>
    </xf>
    <xf numFmtId="0" fontId="55" fillId="0" borderId="0" xfId="0" applyFont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1"/>
  <sheetViews>
    <sheetView tabSelected="1"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6.875" style="0" customWidth="1"/>
    <col min="5" max="5" width="14.375" style="35" hidden="1" customWidth="1"/>
    <col min="6" max="6" width="17.625" style="43" hidden="1" customWidth="1"/>
    <col min="7" max="7" width="9.00390625" style="44" customWidth="1"/>
    <col min="8" max="8" width="7.875" style="0" hidden="1" customWidth="1"/>
    <col min="9" max="9" width="10.75390625" style="0" customWidth="1"/>
    <col min="10" max="10" width="10.75390625" style="47" customWidth="1"/>
    <col min="11" max="11" width="10.75390625" style="0" customWidth="1"/>
    <col min="12" max="12" width="9.625" style="0" customWidth="1"/>
    <col min="13" max="52" width="3.75390625" style="0" customWidth="1"/>
    <col min="53" max="56" width="2.75390625" style="0" customWidth="1"/>
  </cols>
  <sheetData>
    <row r="1" spans="2:52" ht="15">
      <c r="B1" s="1" t="s">
        <v>263</v>
      </c>
      <c r="E1"/>
      <c r="F1"/>
      <c r="G1" s="2"/>
      <c r="J1" s="3"/>
      <c r="L1" s="4" t="s">
        <v>0</v>
      </c>
      <c r="M1" s="5">
        <v>1</v>
      </c>
      <c r="N1" s="5">
        <v>2</v>
      </c>
      <c r="O1" s="5">
        <v>3</v>
      </c>
      <c r="P1" s="5">
        <v>4</v>
      </c>
      <c r="Q1" s="5">
        <v>5</v>
      </c>
      <c r="R1" s="5">
        <v>6</v>
      </c>
      <c r="S1" s="5">
        <v>7</v>
      </c>
      <c r="T1" s="5">
        <v>8</v>
      </c>
      <c r="U1" s="5">
        <v>9</v>
      </c>
      <c r="V1" s="5">
        <v>10</v>
      </c>
      <c r="W1" s="5">
        <v>11</v>
      </c>
      <c r="X1" s="5">
        <v>12</v>
      </c>
      <c r="Y1" s="5">
        <v>13</v>
      </c>
      <c r="Z1" s="5">
        <v>14</v>
      </c>
      <c r="AA1" s="5">
        <v>15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>
        <v>21</v>
      </c>
      <c r="AH1" s="5">
        <v>22</v>
      </c>
      <c r="AI1" s="5">
        <v>23</v>
      </c>
      <c r="AJ1" s="5">
        <v>24</v>
      </c>
      <c r="AK1" s="5">
        <v>25</v>
      </c>
      <c r="AL1" s="5">
        <v>26</v>
      </c>
      <c r="AM1" s="5">
        <v>27</v>
      </c>
      <c r="AN1" s="5">
        <v>28</v>
      </c>
      <c r="AO1" s="5">
        <v>29</v>
      </c>
      <c r="AP1" s="5">
        <v>30</v>
      </c>
      <c r="AQ1" s="5">
        <v>31</v>
      </c>
      <c r="AR1" s="5">
        <v>32</v>
      </c>
      <c r="AS1" s="5">
        <v>33</v>
      </c>
      <c r="AT1" s="5">
        <v>34</v>
      </c>
      <c r="AU1" s="5">
        <v>35</v>
      </c>
      <c r="AV1" s="5">
        <v>36</v>
      </c>
      <c r="AW1" s="5">
        <v>37</v>
      </c>
      <c r="AX1" s="5">
        <v>38</v>
      </c>
      <c r="AY1" s="5">
        <v>39</v>
      </c>
      <c r="AZ1" s="5">
        <v>40</v>
      </c>
    </row>
    <row r="2" spans="2:57" s="6" customFormat="1" ht="24">
      <c r="B2" s="7"/>
      <c r="C2" s="8"/>
      <c r="D2" s="8"/>
      <c r="E2" s="9"/>
      <c r="F2" s="9"/>
      <c r="G2" s="10"/>
      <c r="H2" s="10"/>
      <c r="I2" s="10"/>
      <c r="J2" s="9"/>
      <c r="K2" s="93" t="s">
        <v>1</v>
      </c>
      <c r="L2" s="11" t="s">
        <v>2</v>
      </c>
      <c r="M2" s="12">
        <v>49</v>
      </c>
      <c r="N2" s="13">
        <v>35</v>
      </c>
      <c r="O2" s="12">
        <v>26</v>
      </c>
      <c r="P2" s="13">
        <v>22</v>
      </c>
      <c r="Q2" s="12">
        <v>14</v>
      </c>
      <c r="R2" s="13">
        <v>19</v>
      </c>
      <c r="S2" s="12">
        <v>48</v>
      </c>
      <c r="T2" s="13">
        <v>50</v>
      </c>
      <c r="U2" s="12">
        <v>18</v>
      </c>
      <c r="V2" s="13">
        <v>45</v>
      </c>
      <c r="W2" s="14">
        <v>18</v>
      </c>
      <c r="X2" s="15">
        <v>22</v>
      </c>
      <c r="Y2" s="14">
        <v>12</v>
      </c>
      <c r="Z2" s="15">
        <v>32</v>
      </c>
      <c r="AA2" s="14">
        <v>33</v>
      </c>
      <c r="AB2" s="15">
        <v>27</v>
      </c>
      <c r="AC2" s="14">
        <v>50</v>
      </c>
      <c r="AD2" s="16">
        <v>48</v>
      </c>
      <c r="AE2" s="14">
        <v>45</v>
      </c>
      <c r="AF2" s="15">
        <v>42</v>
      </c>
      <c r="AG2" s="12">
        <v>17</v>
      </c>
      <c r="AH2" s="13">
        <v>21</v>
      </c>
      <c r="AI2" s="12">
        <v>39</v>
      </c>
      <c r="AJ2" s="13">
        <v>45</v>
      </c>
      <c r="AK2" s="12">
        <v>10</v>
      </c>
      <c r="AL2" s="13">
        <v>49</v>
      </c>
      <c r="AM2" s="12">
        <v>25</v>
      </c>
      <c r="AN2" s="13">
        <v>32</v>
      </c>
      <c r="AO2" s="12">
        <v>12</v>
      </c>
      <c r="AP2" s="13">
        <v>32</v>
      </c>
      <c r="AQ2" s="14">
        <v>13</v>
      </c>
      <c r="AR2" s="15">
        <v>15</v>
      </c>
      <c r="AS2" s="14">
        <v>22</v>
      </c>
      <c r="AT2" s="15">
        <v>37</v>
      </c>
      <c r="AU2" s="14">
        <v>33</v>
      </c>
      <c r="AV2" s="15">
        <v>31</v>
      </c>
      <c r="AW2" s="14">
        <v>45</v>
      </c>
      <c r="AX2" s="16">
        <v>36</v>
      </c>
      <c r="AY2" s="14">
        <v>27</v>
      </c>
      <c r="AZ2" s="15">
        <v>40</v>
      </c>
      <c r="BE2" s="6">
        <v>8</v>
      </c>
    </row>
    <row r="3" spans="2:52" ht="28.5">
      <c r="B3" s="17"/>
      <c r="C3" s="17"/>
      <c r="D3" s="17"/>
      <c r="E3" s="18"/>
      <c r="F3" s="19"/>
      <c r="G3" s="20"/>
      <c r="H3" s="21"/>
      <c r="I3" s="94" t="s">
        <v>3</v>
      </c>
      <c r="J3" s="22"/>
      <c r="K3" s="93"/>
      <c r="L3" s="4" t="s">
        <v>4</v>
      </c>
      <c r="M3" s="23">
        <v>40</v>
      </c>
      <c r="N3" s="24">
        <v>35</v>
      </c>
      <c r="O3" s="23">
        <v>40</v>
      </c>
      <c r="P3" s="24">
        <v>40</v>
      </c>
      <c r="Q3" s="23">
        <v>15</v>
      </c>
      <c r="R3" s="24">
        <v>15</v>
      </c>
      <c r="S3" s="23">
        <v>40</v>
      </c>
      <c r="T3" s="24">
        <v>40</v>
      </c>
      <c r="U3" s="23">
        <v>20</v>
      </c>
      <c r="V3" s="24">
        <v>40</v>
      </c>
      <c r="W3" s="25">
        <v>40</v>
      </c>
      <c r="X3" s="26">
        <v>40</v>
      </c>
      <c r="Y3" s="25">
        <v>15</v>
      </c>
      <c r="Z3" s="26">
        <v>25</v>
      </c>
      <c r="AA3" s="25">
        <v>35</v>
      </c>
      <c r="AB3" s="26">
        <v>20</v>
      </c>
      <c r="AC3" s="25">
        <v>40</v>
      </c>
      <c r="AD3" s="27">
        <v>40</v>
      </c>
      <c r="AE3" s="25">
        <v>40</v>
      </c>
      <c r="AF3" s="26">
        <v>40</v>
      </c>
      <c r="AG3" s="23">
        <v>40</v>
      </c>
      <c r="AH3" s="24">
        <v>40</v>
      </c>
      <c r="AI3" s="23">
        <v>40</v>
      </c>
      <c r="AJ3" s="24">
        <v>40</v>
      </c>
      <c r="AK3" s="23">
        <v>15</v>
      </c>
      <c r="AL3" s="24">
        <v>40</v>
      </c>
      <c r="AM3" s="23">
        <v>40</v>
      </c>
      <c r="AN3" s="24">
        <v>40</v>
      </c>
      <c r="AO3" s="23">
        <v>15</v>
      </c>
      <c r="AP3" s="24">
        <v>40</v>
      </c>
      <c r="AQ3" s="25">
        <v>15</v>
      </c>
      <c r="AR3" s="26">
        <v>20</v>
      </c>
      <c r="AS3" s="25">
        <v>15</v>
      </c>
      <c r="AT3" s="26">
        <v>35</v>
      </c>
      <c r="AU3" s="25">
        <v>35</v>
      </c>
      <c r="AV3" s="26">
        <v>35</v>
      </c>
      <c r="AW3" s="25">
        <v>40</v>
      </c>
      <c r="AX3" s="27">
        <v>35</v>
      </c>
      <c r="AY3" s="25">
        <v>30</v>
      </c>
      <c r="AZ3" s="26">
        <v>40</v>
      </c>
    </row>
    <row r="4" spans="1:256" ht="14.25">
      <c r="A4" s="28"/>
      <c r="B4" s="29"/>
      <c r="C4" s="29"/>
      <c r="D4" s="29"/>
      <c r="E4" s="29"/>
      <c r="F4" s="30"/>
      <c r="G4" s="31"/>
      <c r="H4" s="32"/>
      <c r="I4" s="94"/>
      <c r="J4" s="33"/>
      <c r="K4" s="93"/>
      <c r="L4" s="95" t="s">
        <v>5</v>
      </c>
      <c r="M4" s="97"/>
      <c r="N4" s="97"/>
      <c r="O4" s="97" t="s">
        <v>6</v>
      </c>
      <c r="P4" s="97" t="s">
        <v>6</v>
      </c>
      <c r="Q4" s="97"/>
      <c r="R4" s="97"/>
      <c r="S4" s="97"/>
      <c r="T4" s="97"/>
      <c r="U4" s="97"/>
      <c r="V4" s="97"/>
      <c r="W4" s="97" t="s">
        <v>7</v>
      </c>
      <c r="X4" s="97" t="s">
        <v>7</v>
      </c>
      <c r="Y4" s="97"/>
      <c r="Z4" s="97"/>
      <c r="AA4" s="97"/>
      <c r="AB4" s="97"/>
      <c r="AC4" s="97"/>
      <c r="AD4" s="97"/>
      <c r="AE4" s="97"/>
      <c r="AF4" s="97"/>
      <c r="AG4" s="97" t="s">
        <v>7</v>
      </c>
      <c r="AH4" s="97" t="s">
        <v>7</v>
      </c>
      <c r="AI4" s="97"/>
      <c r="AJ4" s="97"/>
      <c r="AK4" s="97"/>
      <c r="AL4" s="97"/>
      <c r="AM4" s="97" t="s">
        <v>6</v>
      </c>
      <c r="AN4" s="97" t="s">
        <v>6</v>
      </c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97.5" customHeight="1">
      <c r="A5" s="28"/>
      <c r="B5" s="29"/>
      <c r="C5" s="29"/>
      <c r="D5" s="29"/>
      <c r="E5" s="29"/>
      <c r="F5" s="30"/>
      <c r="G5" s="31"/>
      <c r="H5" s="32"/>
      <c r="I5" s="94"/>
      <c r="J5" s="33"/>
      <c r="K5" s="93"/>
      <c r="L5" s="96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36" t="s">
        <v>8</v>
      </c>
      <c r="C6" s="36" t="s">
        <v>9</v>
      </c>
      <c r="D6" s="36" t="s">
        <v>10</v>
      </c>
      <c r="E6" s="37" t="s">
        <v>11</v>
      </c>
      <c r="F6" s="38" t="s">
        <v>12</v>
      </c>
      <c r="G6" s="39" t="s">
        <v>13</v>
      </c>
      <c r="H6" s="39" t="s">
        <v>13</v>
      </c>
      <c r="I6" s="94"/>
      <c r="J6" s="40" t="s">
        <v>14</v>
      </c>
      <c r="K6" s="36" t="s">
        <v>15</v>
      </c>
      <c r="L6" s="34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8" ht="15">
      <c r="B7" s="42" t="s">
        <v>16</v>
      </c>
      <c r="H7" s="2"/>
      <c r="I7" s="45"/>
      <c r="J7" s="46"/>
      <c r="K7" s="47"/>
      <c r="W7" s="48"/>
      <c r="AB7" s="48"/>
      <c r="AQ7" s="48"/>
      <c r="AV7" s="48"/>
    </row>
    <row r="8" spans="1:56" ht="15">
      <c r="A8" s="49">
        <v>1</v>
      </c>
      <c r="B8" s="49" t="s">
        <v>158</v>
      </c>
      <c r="C8" s="49" t="s">
        <v>117</v>
      </c>
      <c r="D8" s="75" t="s">
        <v>193</v>
      </c>
      <c r="E8" s="4"/>
      <c r="F8" s="50"/>
      <c r="G8" s="51" t="s">
        <v>17</v>
      </c>
      <c r="H8" s="52">
        <v>1</v>
      </c>
      <c r="I8" s="53">
        <f>K8/35</f>
        <v>1</v>
      </c>
      <c r="J8" s="54"/>
      <c r="K8" s="54">
        <v>35</v>
      </c>
      <c r="L8" s="49"/>
      <c r="M8" s="55">
        <v>1</v>
      </c>
      <c r="N8" s="56">
        <v>1</v>
      </c>
      <c r="O8" s="55">
        <v>1</v>
      </c>
      <c r="P8" s="56">
        <v>1</v>
      </c>
      <c r="Q8" s="55">
        <v>1</v>
      </c>
      <c r="R8" s="56">
        <v>0</v>
      </c>
      <c r="S8" s="55">
        <v>0</v>
      </c>
      <c r="T8" s="56">
        <v>1</v>
      </c>
      <c r="U8" s="55">
        <v>1</v>
      </c>
      <c r="V8" s="56">
        <v>1</v>
      </c>
      <c r="W8" s="57">
        <v>1</v>
      </c>
      <c r="X8" s="58">
        <v>1</v>
      </c>
      <c r="Y8" s="57">
        <v>1</v>
      </c>
      <c r="Z8" s="58">
        <v>0</v>
      </c>
      <c r="AA8" s="57">
        <v>1</v>
      </c>
      <c r="AB8" s="57">
        <v>1</v>
      </c>
      <c r="AC8" s="58">
        <v>1</v>
      </c>
      <c r="AD8" s="57">
        <v>1</v>
      </c>
      <c r="AE8" s="58">
        <v>0</v>
      </c>
      <c r="AF8" s="57">
        <v>1</v>
      </c>
      <c r="AG8" s="55">
        <v>1</v>
      </c>
      <c r="AH8" s="56">
        <v>1</v>
      </c>
      <c r="AI8" s="55">
        <v>1</v>
      </c>
      <c r="AJ8" s="56">
        <v>1</v>
      </c>
      <c r="AK8" s="55">
        <v>0</v>
      </c>
      <c r="AL8" s="56">
        <v>1</v>
      </c>
      <c r="AM8" s="55">
        <v>1</v>
      </c>
      <c r="AN8" s="56">
        <v>1</v>
      </c>
      <c r="AO8" s="55">
        <v>1</v>
      </c>
      <c r="AP8" s="56">
        <v>1</v>
      </c>
      <c r="AQ8" s="57">
        <v>1</v>
      </c>
      <c r="AR8" s="58">
        <v>1</v>
      </c>
      <c r="AS8" s="57">
        <v>1</v>
      </c>
      <c r="AT8" s="58">
        <v>1</v>
      </c>
      <c r="AU8" s="57">
        <v>1</v>
      </c>
      <c r="AV8" s="57">
        <v>1</v>
      </c>
      <c r="AW8" s="58">
        <v>1</v>
      </c>
      <c r="AX8" s="57">
        <v>1</v>
      </c>
      <c r="AY8" s="58">
        <v>1</v>
      </c>
      <c r="AZ8" s="57">
        <v>1</v>
      </c>
      <c r="BA8">
        <v>8</v>
      </c>
      <c r="BB8">
        <v>8</v>
      </c>
      <c r="BC8">
        <v>9</v>
      </c>
      <c r="BD8">
        <v>10</v>
      </c>
    </row>
    <row r="9" spans="1:56" ht="15">
      <c r="A9" s="49">
        <v>2</v>
      </c>
      <c r="B9" s="49" t="s">
        <v>120</v>
      </c>
      <c r="C9" s="49" t="s">
        <v>121</v>
      </c>
      <c r="D9" s="75" t="s">
        <v>122</v>
      </c>
      <c r="E9" s="4"/>
      <c r="F9" s="50"/>
      <c r="G9" s="51" t="s">
        <v>18</v>
      </c>
      <c r="H9" s="52">
        <v>3</v>
      </c>
      <c r="I9" s="53">
        <f aca="true" t="shared" si="0" ref="I9:I17">K9/35</f>
        <v>0.8857142857142857</v>
      </c>
      <c r="J9" s="54"/>
      <c r="K9" s="54">
        <v>31</v>
      </c>
      <c r="L9" s="49"/>
      <c r="M9" s="55">
        <v>0</v>
      </c>
      <c r="N9" s="56">
        <v>1</v>
      </c>
      <c r="O9" s="55">
        <v>0</v>
      </c>
      <c r="P9" s="56">
        <v>1</v>
      </c>
      <c r="Q9" s="55">
        <v>1</v>
      </c>
      <c r="R9" s="56">
        <v>1</v>
      </c>
      <c r="S9" s="55">
        <v>1</v>
      </c>
      <c r="T9" s="56">
        <v>0</v>
      </c>
      <c r="U9" s="55">
        <v>1</v>
      </c>
      <c r="V9" s="56">
        <v>1</v>
      </c>
      <c r="W9" s="57">
        <v>1</v>
      </c>
      <c r="X9" s="58">
        <v>0</v>
      </c>
      <c r="Y9" s="57">
        <v>1</v>
      </c>
      <c r="Z9" s="58">
        <v>0</v>
      </c>
      <c r="AA9" s="57">
        <v>1</v>
      </c>
      <c r="AB9" s="57">
        <v>1</v>
      </c>
      <c r="AC9" s="58">
        <v>0</v>
      </c>
      <c r="AD9" s="57">
        <v>0</v>
      </c>
      <c r="AE9" s="58">
        <v>1</v>
      </c>
      <c r="AF9" s="57">
        <v>1</v>
      </c>
      <c r="AG9" s="55">
        <v>1</v>
      </c>
      <c r="AH9" s="56">
        <v>1</v>
      </c>
      <c r="AI9" s="55">
        <v>1</v>
      </c>
      <c r="AJ9" s="56">
        <v>1</v>
      </c>
      <c r="AK9" s="55">
        <v>1</v>
      </c>
      <c r="AL9" s="56">
        <v>1</v>
      </c>
      <c r="AM9" s="55">
        <v>1</v>
      </c>
      <c r="AN9" s="56">
        <v>0</v>
      </c>
      <c r="AO9" s="55">
        <v>1</v>
      </c>
      <c r="AP9" s="56">
        <v>1</v>
      </c>
      <c r="AQ9" s="57">
        <v>1</v>
      </c>
      <c r="AR9" s="58">
        <v>1</v>
      </c>
      <c r="AS9" s="57">
        <v>1</v>
      </c>
      <c r="AT9" s="58">
        <v>1</v>
      </c>
      <c r="AU9" s="57">
        <v>1</v>
      </c>
      <c r="AV9" s="57">
        <v>1</v>
      </c>
      <c r="AW9" s="58">
        <v>1</v>
      </c>
      <c r="AX9" s="57">
        <v>1</v>
      </c>
      <c r="AY9" s="58">
        <v>1</v>
      </c>
      <c r="AZ9" s="57">
        <v>0</v>
      </c>
      <c r="BA9">
        <v>7</v>
      </c>
      <c r="BB9">
        <v>6</v>
      </c>
      <c r="BC9">
        <v>9</v>
      </c>
      <c r="BD9">
        <v>9</v>
      </c>
    </row>
    <row r="10" spans="1:56" ht="15">
      <c r="A10" s="49">
        <v>3</v>
      </c>
      <c r="B10" s="49" t="s">
        <v>150</v>
      </c>
      <c r="C10" s="49" t="s">
        <v>194</v>
      </c>
      <c r="D10" s="75" t="s">
        <v>195</v>
      </c>
      <c r="E10" s="4"/>
      <c r="F10" s="50"/>
      <c r="G10" s="51" t="s">
        <v>19</v>
      </c>
      <c r="H10" s="52">
        <v>2</v>
      </c>
      <c r="I10" s="53">
        <f t="shared" si="0"/>
        <v>0.8571428571428571</v>
      </c>
      <c r="J10" s="54"/>
      <c r="K10" s="54">
        <v>30</v>
      </c>
      <c r="L10" s="49"/>
      <c r="M10" s="55">
        <v>1</v>
      </c>
      <c r="N10" s="56">
        <v>1</v>
      </c>
      <c r="O10" s="55">
        <v>1</v>
      </c>
      <c r="P10" s="56">
        <v>1</v>
      </c>
      <c r="Q10" s="55">
        <v>1</v>
      </c>
      <c r="R10" s="56">
        <v>1</v>
      </c>
      <c r="S10" s="55">
        <v>0</v>
      </c>
      <c r="T10" s="56">
        <v>0</v>
      </c>
      <c r="U10" s="55">
        <v>0</v>
      </c>
      <c r="V10" s="56">
        <v>1</v>
      </c>
      <c r="W10" s="57">
        <v>1</v>
      </c>
      <c r="X10" s="58">
        <v>0</v>
      </c>
      <c r="Y10" s="57">
        <v>1</v>
      </c>
      <c r="Z10" s="58">
        <v>0</v>
      </c>
      <c r="AA10" s="57">
        <v>1</v>
      </c>
      <c r="AB10" s="57">
        <v>1</v>
      </c>
      <c r="AC10" s="58">
        <v>1</v>
      </c>
      <c r="AD10" s="57">
        <v>1</v>
      </c>
      <c r="AE10" s="58">
        <v>1</v>
      </c>
      <c r="AF10" s="57">
        <v>1</v>
      </c>
      <c r="AG10" s="55">
        <v>1</v>
      </c>
      <c r="AH10" s="56">
        <v>0</v>
      </c>
      <c r="AI10" s="55">
        <v>0</v>
      </c>
      <c r="AJ10" s="56">
        <v>0</v>
      </c>
      <c r="AK10" s="55">
        <v>1</v>
      </c>
      <c r="AL10" s="56">
        <v>0</v>
      </c>
      <c r="AM10" s="55">
        <v>1</v>
      </c>
      <c r="AN10" s="56">
        <v>1</v>
      </c>
      <c r="AO10" s="55">
        <v>1</v>
      </c>
      <c r="AP10" s="56">
        <v>1</v>
      </c>
      <c r="AQ10" s="57">
        <v>1</v>
      </c>
      <c r="AR10" s="58">
        <v>1</v>
      </c>
      <c r="AS10" s="57">
        <v>1</v>
      </c>
      <c r="AT10" s="58">
        <v>1</v>
      </c>
      <c r="AU10" s="57">
        <v>0</v>
      </c>
      <c r="AV10" s="57">
        <v>1</v>
      </c>
      <c r="AW10" s="58">
        <v>1</v>
      </c>
      <c r="AX10" s="57">
        <v>1</v>
      </c>
      <c r="AY10" s="58">
        <v>1</v>
      </c>
      <c r="AZ10" s="57">
        <v>1</v>
      </c>
      <c r="BA10">
        <v>7</v>
      </c>
      <c r="BB10">
        <v>8</v>
      </c>
      <c r="BC10">
        <v>6</v>
      </c>
      <c r="BD10">
        <v>9</v>
      </c>
    </row>
    <row r="11" spans="1:56" ht="15">
      <c r="A11" s="49">
        <v>4</v>
      </c>
      <c r="B11" s="49" t="s">
        <v>132</v>
      </c>
      <c r="C11" s="49" t="s">
        <v>133</v>
      </c>
      <c r="D11" s="75" t="s">
        <v>134</v>
      </c>
      <c r="E11" s="4"/>
      <c r="F11" s="50"/>
      <c r="G11" s="51" t="s">
        <v>20</v>
      </c>
      <c r="H11" s="52">
        <v>4</v>
      </c>
      <c r="I11" s="53">
        <f t="shared" si="0"/>
        <v>0.8285714285714286</v>
      </c>
      <c r="J11" s="54" t="s">
        <v>192</v>
      </c>
      <c r="K11" s="54">
        <v>29</v>
      </c>
      <c r="L11" s="49"/>
      <c r="M11" s="55">
        <v>0</v>
      </c>
      <c r="N11" s="56">
        <v>1</v>
      </c>
      <c r="O11" s="55">
        <v>1</v>
      </c>
      <c r="P11" s="56">
        <v>1</v>
      </c>
      <c r="Q11" s="55">
        <v>1</v>
      </c>
      <c r="R11" s="56">
        <v>1</v>
      </c>
      <c r="S11" s="55">
        <v>0</v>
      </c>
      <c r="T11" s="56">
        <v>0</v>
      </c>
      <c r="U11" s="55">
        <v>1</v>
      </c>
      <c r="V11" s="56">
        <v>1</v>
      </c>
      <c r="W11" s="57">
        <v>0</v>
      </c>
      <c r="X11" s="58">
        <v>1</v>
      </c>
      <c r="Y11" s="57">
        <v>1</v>
      </c>
      <c r="Z11" s="58">
        <v>1</v>
      </c>
      <c r="AA11" s="57">
        <v>1</v>
      </c>
      <c r="AB11" s="57">
        <v>1</v>
      </c>
      <c r="AC11" s="58">
        <v>0</v>
      </c>
      <c r="AD11" s="57">
        <v>0</v>
      </c>
      <c r="AE11" s="58">
        <v>1</v>
      </c>
      <c r="AF11" s="57">
        <v>1</v>
      </c>
      <c r="AG11" s="55">
        <v>1</v>
      </c>
      <c r="AH11" s="56">
        <v>1</v>
      </c>
      <c r="AI11" s="55">
        <v>0</v>
      </c>
      <c r="AJ11" s="56">
        <v>0</v>
      </c>
      <c r="AK11" s="55">
        <v>1</v>
      </c>
      <c r="AL11" s="56">
        <v>0</v>
      </c>
      <c r="AM11" s="55">
        <v>1</v>
      </c>
      <c r="AN11" s="56">
        <v>0</v>
      </c>
      <c r="AO11" s="55">
        <v>1</v>
      </c>
      <c r="AP11" s="56">
        <v>1</v>
      </c>
      <c r="AQ11" s="57">
        <v>1</v>
      </c>
      <c r="AR11" s="58">
        <v>1</v>
      </c>
      <c r="AS11" s="57">
        <v>0</v>
      </c>
      <c r="AT11" s="58">
        <v>1</v>
      </c>
      <c r="AU11" s="57">
        <v>1</v>
      </c>
      <c r="AV11" s="57">
        <v>1</v>
      </c>
      <c r="AW11" s="58">
        <v>1</v>
      </c>
      <c r="AX11" s="57">
        <v>1</v>
      </c>
      <c r="AY11" s="58">
        <v>1</v>
      </c>
      <c r="AZ11" s="57">
        <v>1</v>
      </c>
      <c r="BA11">
        <v>7</v>
      </c>
      <c r="BB11">
        <v>7</v>
      </c>
      <c r="BC11">
        <v>6</v>
      </c>
      <c r="BD11">
        <v>9</v>
      </c>
    </row>
    <row r="12" spans="1:56" ht="15">
      <c r="A12" s="49">
        <v>5</v>
      </c>
      <c r="B12" s="49" t="s">
        <v>136</v>
      </c>
      <c r="C12" s="49" t="s">
        <v>137</v>
      </c>
      <c r="D12" s="75" t="s">
        <v>196</v>
      </c>
      <c r="E12" s="4"/>
      <c r="F12" s="50"/>
      <c r="G12" s="51" t="s">
        <v>21</v>
      </c>
      <c r="H12" s="52">
        <v>5</v>
      </c>
      <c r="I12" s="53">
        <f t="shared" si="0"/>
        <v>0.8285714285714286</v>
      </c>
      <c r="J12" s="54" t="s">
        <v>192</v>
      </c>
      <c r="K12" s="54">
        <v>29</v>
      </c>
      <c r="L12" s="49"/>
      <c r="M12" s="55">
        <v>0</v>
      </c>
      <c r="N12" s="56">
        <v>1</v>
      </c>
      <c r="O12" s="55">
        <v>1</v>
      </c>
      <c r="P12" s="56">
        <v>1</v>
      </c>
      <c r="Q12" s="55">
        <v>1</v>
      </c>
      <c r="R12" s="56">
        <v>0</v>
      </c>
      <c r="S12" s="55">
        <v>1</v>
      </c>
      <c r="T12" s="56">
        <v>0</v>
      </c>
      <c r="U12" s="55">
        <v>0</v>
      </c>
      <c r="V12" s="56">
        <v>0</v>
      </c>
      <c r="W12" s="57">
        <v>1</v>
      </c>
      <c r="X12" s="58">
        <v>1</v>
      </c>
      <c r="Y12" s="57">
        <v>1</v>
      </c>
      <c r="Z12" s="58">
        <v>0</v>
      </c>
      <c r="AA12" s="57">
        <v>1</v>
      </c>
      <c r="AB12" s="57">
        <v>1</v>
      </c>
      <c r="AC12" s="58">
        <v>1</v>
      </c>
      <c r="AD12" s="57">
        <v>1</v>
      </c>
      <c r="AE12" s="58">
        <v>0</v>
      </c>
      <c r="AF12" s="57">
        <v>1</v>
      </c>
      <c r="AG12" s="55">
        <v>1</v>
      </c>
      <c r="AH12" s="56">
        <v>1</v>
      </c>
      <c r="AI12" s="55">
        <v>1</v>
      </c>
      <c r="AJ12" s="56">
        <v>0</v>
      </c>
      <c r="AK12" s="55">
        <v>1</v>
      </c>
      <c r="AL12" s="56">
        <v>1</v>
      </c>
      <c r="AM12" s="55">
        <v>1</v>
      </c>
      <c r="AN12" s="56">
        <v>1</v>
      </c>
      <c r="AO12" s="55">
        <v>0</v>
      </c>
      <c r="AP12" s="56">
        <v>1</v>
      </c>
      <c r="AQ12" s="57">
        <v>1</v>
      </c>
      <c r="AR12" s="58">
        <v>1</v>
      </c>
      <c r="AS12" s="57">
        <v>1</v>
      </c>
      <c r="AT12" s="58">
        <v>1</v>
      </c>
      <c r="AU12" s="57">
        <v>1</v>
      </c>
      <c r="AV12" s="57">
        <v>1</v>
      </c>
      <c r="AW12" s="58">
        <v>0</v>
      </c>
      <c r="AX12" s="57">
        <v>1</v>
      </c>
      <c r="AY12" s="58">
        <v>1</v>
      </c>
      <c r="AZ12" s="57">
        <v>0</v>
      </c>
      <c r="BA12">
        <v>5</v>
      </c>
      <c r="BB12">
        <v>8</v>
      </c>
      <c r="BC12">
        <v>8</v>
      </c>
      <c r="BD12">
        <v>8</v>
      </c>
    </row>
    <row r="13" spans="1:56" ht="15">
      <c r="A13" s="49">
        <v>6</v>
      </c>
      <c r="B13" s="49" t="s">
        <v>126</v>
      </c>
      <c r="C13" s="49" t="s">
        <v>127</v>
      </c>
      <c r="D13" s="75" t="s">
        <v>128</v>
      </c>
      <c r="E13" s="4"/>
      <c r="F13" s="50"/>
      <c r="G13" s="51" t="s">
        <v>22</v>
      </c>
      <c r="H13" s="52">
        <v>6</v>
      </c>
      <c r="I13" s="53">
        <f t="shared" si="0"/>
        <v>0.7714285714285715</v>
      </c>
      <c r="J13" s="54"/>
      <c r="K13" s="54">
        <v>27</v>
      </c>
      <c r="L13" s="49"/>
      <c r="M13" s="55">
        <v>0</v>
      </c>
      <c r="N13" s="56">
        <v>1</v>
      </c>
      <c r="O13" s="55">
        <v>1</v>
      </c>
      <c r="P13" s="56">
        <v>1</v>
      </c>
      <c r="Q13" s="55">
        <v>1</v>
      </c>
      <c r="R13" s="56">
        <v>1</v>
      </c>
      <c r="S13" s="55">
        <v>0</v>
      </c>
      <c r="T13" s="56">
        <v>0</v>
      </c>
      <c r="U13" s="55">
        <v>1</v>
      </c>
      <c r="V13" s="56">
        <v>1</v>
      </c>
      <c r="W13" s="57">
        <v>1</v>
      </c>
      <c r="X13" s="58">
        <v>0</v>
      </c>
      <c r="Y13" s="57">
        <v>1</v>
      </c>
      <c r="Z13" s="58">
        <v>0</v>
      </c>
      <c r="AA13" s="57">
        <v>1</v>
      </c>
      <c r="AB13" s="57">
        <v>1</v>
      </c>
      <c r="AC13" s="58">
        <v>0</v>
      </c>
      <c r="AD13" s="57">
        <v>1</v>
      </c>
      <c r="AE13" s="58">
        <v>0</v>
      </c>
      <c r="AF13" s="57">
        <v>0</v>
      </c>
      <c r="AG13" s="55">
        <v>1</v>
      </c>
      <c r="AH13" s="56">
        <v>0</v>
      </c>
      <c r="AI13" s="55">
        <v>1</v>
      </c>
      <c r="AJ13" s="56">
        <v>0</v>
      </c>
      <c r="AK13" s="55">
        <v>1</v>
      </c>
      <c r="AL13" s="56">
        <v>1</v>
      </c>
      <c r="AM13" s="55">
        <v>1</v>
      </c>
      <c r="AN13" s="56">
        <v>1</v>
      </c>
      <c r="AO13" s="55">
        <v>1</v>
      </c>
      <c r="AP13" s="56">
        <v>1</v>
      </c>
      <c r="AQ13" s="57">
        <v>1</v>
      </c>
      <c r="AR13" s="58">
        <v>0</v>
      </c>
      <c r="AS13" s="57">
        <v>0</v>
      </c>
      <c r="AT13" s="58">
        <v>1</v>
      </c>
      <c r="AU13" s="57">
        <v>1</v>
      </c>
      <c r="AV13" s="57">
        <v>1</v>
      </c>
      <c r="AW13" s="58">
        <v>0</v>
      </c>
      <c r="AX13" s="57">
        <v>1</v>
      </c>
      <c r="AY13" s="58">
        <v>1</v>
      </c>
      <c r="AZ13" s="57">
        <v>1</v>
      </c>
      <c r="BA13">
        <v>7</v>
      </c>
      <c r="BB13">
        <v>5</v>
      </c>
      <c r="BC13">
        <v>8</v>
      </c>
      <c r="BD13">
        <v>7</v>
      </c>
    </row>
    <row r="14" spans="1:56" ht="15">
      <c r="A14" s="49">
        <v>7</v>
      </c>
      <c r="B14" s="49" t="s">
        <v>119</v>
      </c>
      <c r="C14" s="49" t="s">
        <v>197</v>
      </c>
      <c r="D14" s="75" t="s">
        <v>198</v>
      </c>
      <c r="E14" s="4"/>
      <c r="F14" s="50"/>
      <c r="G14" s="51" t="s">
        <v>23</v>
      </c>
      <c r="H14" s="52">
        <v>8</v>
      </c>
      <c r="I14" s="53">
        <f t="shared" si="0"/>
        <v>0.7428571428571429</v>
      </c>
      <c r="J14" s="54"/>
      <c r="K14" s="54">
        <v>26</v>
      </c>
      <c r="L14" s="49"/>
      <c r="M14" s="55">
        <v>0</v>
      </c>
      <c r="N14" s="56">
        <v>0</v>
      </c>
      <c r="O14" s="55">
        <v>0</v>
      </c>
      <c r="P14" s="56">
        <v>1</v>
      </c>
      <c r="Q14" s="55">
        <v>1</v>
      </c>
      <c r="R14" s="56">
        <v>0</v>
      </c>
      <c r="S14" s="55">
        <v>0</v>
      </c>
      <c r="T14" s="56">
        <v>1</v>
      </c>
      <c r="U14" s="55">
        <v>1</v>
      </c>
      <c r="V14" s="56">
        <v>1</v>
      </c>
      <c r="W14" s="57">
        <v>1</v>
      </c>
      <c r="X14" s="58">
        <v>0</v>
      </c>
      <c r="Y14" s="57">
        <v>1</v>
      </c>
      <c r="Z14" s="58">
        <v>0</v>
      </c>
      <c r="AA14" s="57">
        <v>1</v>
      </c>
      <c r="AB14" s="57">
        <v>0</v>
      </c>
      <c r="AC14" s="58">
        <v>0</v>
      </c>
      <c r="AD14" s="57">
        <v>0</v>
      </c>
      <c r="AE14" s="58">
        <v>1</v>
      </c>
      <c r="AF14" s="57">
        <v>1</v>
      </c>
      <c r="AG14" s="55">
        <v>1</v>
      </c>
      <c r="AH14" s="56">
        <v>1</v>
      </c>
      <c r="AI14" s="55">
        <v>1</v>
      </c>
      <c r="AJ14" s="56">
        <v>0</v>
      </c>
      <c r="AK14" s="55">
        <v>1</v>
      </c>
      <c r="AL14" s="56">
        <v>0</v>
      </c>
      <c r="AM14" s="55">
        <v>1</v>
      </c>
      <c r="AN14" s="56">
        <v>0</v>
      </c>
      <c r="AO14" s="55">
        <v>1</v>
      </c>
      <c r="AP14" s="56">
        <v>1</v>
      </c>
      <c r="AQ14" s="57">
        <v>1</v>
      </c>
      <c r="AR14" s="58">
        <v>1</v>
      </c>
      <c r="AS14" s="57">
        <v>1</v>
      </c>
      <c r="AT14" s="58">
        <v>1</v>
      </c>
      <c r="AU14" s="57">
        <v>1</v>
      </c>
      <c r="AV14" s="57">
        <v>1</v>
      </c>
      <c r="AW14" s="58">
        <v>0</v>
      </c>
      <c r="AX14" s="57">
        <v>1</v>
      </c>
      <c r="AY14" s="58">
        <v>1</v>
      </c>
      <c r="AZ14" s="57">
        <v>1</v>
      </c>
      <c r="BA14">
        <v>5</v>
      </c>
      <c r="BB14">
        <v>5</v>
      </c>
      <c r="BC14">
        <v>7</v>
      </c>
      <c r="BD14">
        <v>9</v>
      </c>
    </row>
    <row r="15" spans="1:56" ht="15">
      <c r="A15" s="49">
        <v>8</v>
      </c>
      <c r="B15" s="49" t="s">
        <v>138</v>
      </c>
      <c r="C15" s="49" t="s">
        <v>139</v>
      </c>
      <c r="D15" s="75" t="s">
        <v>140</v>
      </c>
      <c r="E15" s="4"/>
      <c r="F15" s="50"/>
      <c r="G15" s="51" t="s">
        <v>24</v>
      </c>
      <c r="H15" s="52">
        <v>7</v>
      </c>
      <c r="I15" s="53">
        <f t="shared" si="0"/>
        <v>0.6571428571428571</v>
      </c>
      <c r="J15" s="54"/>
      <c r="K15" s="54">
        <v>23</v>
      </c>
      <c r="L15" s="49"/>
      <c r="M15" s="55">
        <v>0</v>
      </c>
      <c r="N15" s="56">
        <v>0</v>
      </c>
      <c r="O15" s="55">
        <v>1</v>
      </c>
      <c r="P15" s="56">
        <v>1</v>
      </c>
      <c r="Q15" s="55">
        <v>0</v>
      </c>
      <c r="R15" s="56">
        <v>1</v>
      </c>
      <c r="S15" s="55">
        <v>0</v>
      </c>
      <c r="T15" s="56">
        <v>0</v>
      </c>
      <c r="U15" s="55">
        <v>0</v>
      </c>
      <c r="V15" s="56">
        <v>0</v>
      </c>
      <c r="W15" s="57">
        <v>1</v>
      </c>
      <c r="X15" s="58">
        <v>0</v>
      </c>
      <c r="Y15" s="57">
        <v>1</v>
      </c>
      <c r="Z15" s="58">
        <v>0</v>
      </c>
      <c r="AA15" s="57">
        <v>1</v>
      </c>
      <c r="AB15" s="57">
        <v>1</v>
      </c>
      <c r="AC15" s="58">
        <v>0</v>
      </c>
      <c r="AD15" s="57">
        <v>0</v>
      </c>
      <c r="AE15" s="58">
        <v>0</v>
      </c>
      <c r="AF15" s="57">
        <v>1</v>
      </c>
      <c r="AG15" s="55">
        <v>0</v>
      </c>
      <c r="AH15" s="56">
        <v>1</v>
      </c>
      <c r="AI15" s="55">
        <v>0</v>
      </c>
      <c r="AJ15" s="56">
        <v>1</v>
      </c>
      <c r="AK15" s="55">
        <v>1</v>
      </c>
      <c r="AL15" s="56">
        <v>1</v>
      </c>
      <c r="AM15" s="55">
        <v>1</v>
      </c>
      <c r="AN15" s="56">
        <v>1</v>
      </c>
      <c r="AO15" s="55">
        <v>1</v>
      </c>
      <c r="AP15" s="56">
        <v>1</v>
      </c>
      <c r="AQ15" s="57">
        <v>0</v>
      </c>
      <c r="AR15" s="58">
        <v>1</v>
      </c>
      <c r="AS15" s="57">
        <v>0</v>
      </c>
      <c r="AT15" s="58">
        <v>1</v>
      </c>
      <c r="AU15" s="57">
        <v>1</v>
      </c>
      <c r="AV15" s="57">
        <v>1</v>
      </c>
      <c r="AW15" s="58">
        <v>0</v>
      </c>
      <c r="AX15" s="57">
        <v>1</v>
      </c>
      <c r="AY15" s="58">
        <v>1</v>
      </c>
      <c r="AZ15" s="57">
        <v>1</v>
      </c>
      <c r="BA15">
        <v>3</v>
      </c>
      <c r="BB15">
        <v>5</v>
      </c>
      <c r="BC15">
        <v>8</v>
      </c>
      <c r="BD15">
        <v>7</v>
      </c>
    </row>
    <row r="16" spans="1:56" ht="15">
      <c r="A16" s="49">
        <v>9</v>
      </c>
      <c r="B16" s="49" t="s">
        <v>123</v>
      </c>
      <c r="C16" s="49" t="s">
        <v>124</v>
      </c>
      <c r="D16" s="75" t="s">
        <v>125</v>
      </c>
      <c r="E16" s="4"/>
      <c r="F16" s="50"/>
      <c r="G16" s="51" t="s">
        <v>25</v>
      </c>
      <c r="H16" s="52">
        <v>9</v>
      </c>
      <c r="I16" s="53">
        <f t="shared" si="0"/>
        <v>0.6</v>
      </c>
      <c r="J16" s="54"/>
      <c r="K16" s="54">
        <v>21</v>
      </c>
      <c r="L16" s="49"/>
      <c r="M16" s="55">
        <v>0</v>
      </c>
      <c r="N16" s="56">
        <v>1</v>
      </c>
      <c r="O16" s="55">
        <v>0</v>
      </c>
      <c r="P16" s="56">
        <v>1</v>
      </c>
      <c r="Q16" s="55">
        <v>1</v>
      </c>
      <c r="R16" s="56">
        <v>0</v>
      </c>
      <c r="S16" s="55">
        <v>0</v>
      </c>
      <c r="T16" s="56">
        <v>0</v>
      </c>
      <c r="U16" s="55">
        <v>0</v>
      </c>
      <c r="V16" s="56">
        <v>0</v>
      </c>
      <c r="W16" s="57">
        <v>1</v>
      </c>
      <c r="X16" s="58">
        <v>1</v>
      </c>
      <c r="Y16" s="57">
        <v>0</v>
      </c>
      <c r="Z16" s="58">
        <v>0</v>
      </c>
      <c r="AA16" s="57">
        <v>1</v>
      </c>
      <c r="AB16" s="57">
        <v>1</v>
      </c>
      <c r="AC16" s="58">
        <v>0</v>
      </c>
      <c r="AD16" s="57">
        <v>0</v>
      </c>
      <c r="AE16" s="58">
        <v>1</v>
      </c>
      <c r="AF16" s="57">
        <v>0</v>
      </c>
      <c r="AG16" s="55">
        <v>1</v>
      </c>
      <c r="AH16" s="56">
        <v>1</v>
      </c>
      <c r="AI16" s="55">
        <v>0</v>
      </c>
      <c r="AJ16" s="56">
        <v>0</v>
      </c>
      <c r="AK16" s="55">
        <v>1</v>
      </c>
      <c r="AL16" s="56">
        <v>1</v>
      </c>
      <c r="AM16" s="55">
        <v>1</v>
      </c>
      <c r="AN16" s="56">
        <v>0</v>
      </c>
      <c r="AO16" s="55">
        <v>1</v>
      </c>
      <c r="AP16" s="56">
        <v>1</v>
      </c>
      <c r="AQ16" s="57">
        <v>1</v>
      </c>
      <c r="AR16" s="58">
        <v>0</v>
      </c>
      <c r="AS16" s="57">
        <v>0</v>
      </c>
      <c r="AT16" s="58">
        <v>1</v>
      </c>
      <c r="AU16" s="57">
        <v>0</v>
      </c>
      <c r="AV16" s="57">
        <v>1</v>
      </c>
      <c r="AW16" s="58">
        <v>1</v>
      </c>
      <c r="AX16" s="57">
        <v>1</v>
      </c>
      <c r="AY16" s="58">
        <v>0</v>
      </c>
      <c r="AZ16" s="57">
        <v>1</v>
      </c>
      <c r="BA16">
        <v>3</v>
      </c>
      <c r="BB16">
        <v>5</v>
      </c>
      <c r="BC16">
        <v>7</v>
      </c>
      <c r="BD16">
        <v>6</v>
      </c>
    </row>
    <row r="17" spans="1:56" ht="15">
      <c r="A17" s="49">
        <v>10</v>
      </c>
      <c r="B17" s="49" t="s">
        <v>129</v>
      </c>
      <c r="C17" s="49" t="s">
        <v>130</v>
      </c>
      <c r="D17" s="75" t="s">
        <v>131</v>
      </c>
      <c r="E17" s="49"/>
      <c r="F17" s="4"/>
      <c r="G17" s="51" t="s">
        <v>26</v>
      </c>
      <c r="H17" s="52">
        <v>10</v>
      </c>
      <c r="I17" s="53">
        <f t="shared" si="0"/>
        <v>0.5714285714285714</v>
      </c>
      <c r="J17" s="54"/>
      <c r="K17" s="54">
        <v>20</v>
      </c>
      <c r="L17" s="49"/>
      <c r="M17" s="55">
        <v>0</v>
      </c>
      <c r="N17" s="56">
        <v>0</v>
      </c>
      <c r="O17" s="55">
        <v>0</v>
      </c>
      <c r="P17" s="56">
        <v>1</v>
      </c>
      <c r="Q17" s="55">
        <v>0</v>
      </c>
      <c r="R17" s="56">
        <v>1</v>
      </c>
      <c r="S17" s="55">
        <v>0</v>
      </c>
      <c r="T17" s="56">
        <v>0</v>
      </c>
      <c r="U17" s="55">
        <v>1</v>
      </c>
      <c r="V17" s="56">
        <v>1</v>
      </c>
      <c r="W17" s="57">
        <v>0</v>
      </c>
      <c r="X17" s="58">
        <v>0</v>
      </c>
      <c r="Y17" s="57">
        <v>0</v>
      </c>
      <c r="Z17" s="58">
        <v>0</v>
      </c>
      <c r="AA17" s="57">
        <v>1</v>
      </c>
      <c r="AB17" s="57">
        <v>0</v>
      </c>
      <c r="AC17" s="58">
        <v>0</v>
      </c>
      <c r="AD17" s="57">
        <v>0</v>
      </c>
      <c r="AE17" s="58">
        <v>1</v>
      </c>
      <c r="AF17" s="57">
        <v>1</v>
      </c>
      <c r="AG17" s="55">
        <v>1</v>
      </c>
      <c r="AH17" s="56">
        <v>0</v>
      </c>
      <c r="AI17" s="55">
        <v>1</v>
      </c>
      <c r="AJ17" s="56">
        <v>1</v>
      </c>
      <c r="AK17" s="55">
        <v>1</v>
      </c>
      <c r="AL17" s="56">
        <v>1</v>
      </c>
      <c r="AM17" s="55">
        <v>1</v>
      </c>
      <c r="AN17" s="56">
        <v>0</v>
      </c>
      <c r="AO17" s="55">
        <v>1</v>
      </c>
      <c r="AP17" s="56">
        <v>1</v>
      </c>
      <c r="AQ17" s="57">
        <v>0</v>
      </c>
      <c r="AR17" s="58">
        <v>1</v>
      </c>
      <c r="AS17" s="57">
        <v>0</v>
      </c>
      <c r="AT17" s="58">
        <v>1</v>
      </c>
      <c r="AU17" s="57">
        <v>1</v>
      </c>
      <c r="AV17" s="57">
        <v>1</v>
      </c>
      <c r="AW17" s="58">
        <v>0</v>
      </c>
      <c r="AX17" s="57">
        <v>0</v>
      </c>
      <c r="AY17" s="58">
        <v>1</v>
      </c>
      <c r="AZ17" s="57">
        <v>0</v>
      </c>
      <c r="BA17">
        <v>4</v>
      </c>
      <c r="BB17">
        <v>3</v>
      </c>
      <c r="BC17">
        <v>8</v>
      </c>
      <c r="BD17">
        <v>5</v>
      </c>
    </row>
    <row r="18" spans="1:56" ht="15" hidden="1">
      <c r="A18" s="49">
        <v>16</v>
      </c>
      <c r="B18" s="49"/>
      <c r="C18" s="49"/>
      <c r="D18" s="49"/>
      <c r="E18" s="4"/>
      <c r="F18" s="50"/>
      <c r="G18" s="51" t="s">
        <v>32</v>
      </c>
      <c r="H18" s="52"/>
      <c r="I18" s="59">
        <v>0</v>
      </c>
      <c r="J18" s="54"/>
      <c r="K18" s="54"/>
      <c r="L18" s="49"/>
      <c r="M18" s="55"/>
      <c r="N18" s="56"/>
      <c r="O18" s="55"/>
      <c r="P18" s="56"/>
      <c r="Q18" s="55"/>
      <c r="R18" s="56"/>
      <c r="S18" s="55"/>
      <c r="T18" s="56"/>
      <c r="U18" s="55"/>
      <c r="V18" s="56"/>
      <c r="W18" s="57"/>
      <c r="X18" s="58"/>
      <c r="Y18" s="57"/>
      <c r="Z18" s="58"/>
      <c r="AA18" s="57"/>
      <c r="AB18" s="57"/>
      <c r="AC18" s="58"/>
      <c r="AD18" s="57"/>
      <c r="AE18" s="58"/>
      <c r="AF18" s="57"/>
      <c r="AG18" s="55"/>
      <c r="AH18" s="56"/>
      <c r="AI18" s="55"/>
      <c r="AJ18" s="56"/>
      <c r="AK18" s="55"/>
      <c r="AL18" s="56"/>
      <c r="AM18" s="55"/>
      <c r="AN18" s="56"/>
      <c r="AO18" s="55"/>
      <c r="AP18" s="56"/>
      <c r="AQ18" s="57"/>
      <c r="AR18" s="58"/>
      <c r="AS18" s="57"/>
      <c r="AT18" s="58"/>
      <c r="AU18" s="57"/>
      <c r="AV18" s="57"/>
      <c r="AW18" s="58"/>
      <c r="AX18" s="57"/>
      <c r="AY18" s="58"/>
      <c r="AZ18" s="57"/>
      <c r="BA18">
        <v>0</v>
      </c>
      <c r="BB18">
        <v>0</v>
      </c>
      <c r="BC18">
        <v>0</v>
      </c>
      <c r="BD18">
        <v>0</v>
      </c>
    </row>
    <row r="19" spans="1:56" ht="15" hidden="1">
      <c r="A19" s="49">
        <v>17</v>
      </c>
      <c r="B19" s="49"/>
      <c r="C19" s="49"/>
      <c r="D19" s="49"/>
      <c r="E19" s="4"/>
      <c r="F19" s="50"/>
      <c r="G19" s="51" t="s">
        <v>33</v>
      </c>
      <c r="H19" s="52"/>
      <c r="I19" s="59">
        <v>0</v>
      </c>
      <c r="J19" s="54"/>
      <c r="K19" s="54"/>
      <c r="L19" s="49"/>
      <c r="M19" s="55"/>
      <c r="N19" s="56"/>
      <c r="O19" s="55"/>
      <c r="P19" s="56"/>
      <c r="Q19" s="55"/>
      <c r="R19" s="56"/>
      <c r="S19" s="55"/>
      <c r="T19" s="56"/>
      <c r="U19" s="55"/>
      <c r="V19" s="56"/>
      <c r="W19" s="57"/>
      <c r="X19" s="58"/>
      <c r="Y19" s="57"/>
      <c r="Z19" s="58"/>
      <c r="AA19" s="57"/>
      <c r="AB19" s="57"/>
      <c r="AC19" s="58"/>
      <c r="AD19" s="57"/>
      <c r="AE19" s="58"/>
      <c r="AF19" s="57"/>
      <c r="AG19" s="55"/>
      <c r="AH19" s="56"/>
      <c r="AI19" s="55"/>
      <c r="AJ19" s="56"/>
      <c r="AK19" s="55"/>
      <c r="AL19" s="56"/>
      <c r="AM19" s="55"/>
      <c r="AN19" s="56"/>
      <c r="AO19" s="55"/>
      <c r="AP19" s="56"/>
      <c r="AQ19" s="57"/>
      <c r="AR19" s="58"/>
      <c r="AS19" s="57"/>
      <c r="AT19" s="58"/>
      <c r="AU19" s="57"/>
      <c r="AV19" s="57"/>
      <c r="AW19" s="58"/>
      <c r="AX19" s="57"/>
      <c r="AY19" s="58"/>
      <c r="AZ19" s="57"/>
      <c r="BA19">
        <v>0</v>
      </c>
      <c r="BB19">
        <v>0</v>
      </c>
      <c r="BC19">
        <v>0</v>
      </c>
      <c r="BD19">
        <v>0</v>
      </c>
    </row>
    <row r="20" spans="1:56" ht="15" hidden="1">
      <c r="A20" s="49">
        <v>18</v>
      </c>
      <c r="B20" s="49"/>
      <c r="C20" s="49"/>
      <c r="D20" s="49"/>
      <c r="E20" s="4"/>
      <c r="F20" s="50"/>
      <c r="G20" s="51" t="s">
        <v>34</v>
      </c>
      <c r="H20" s="52"/>
      <c r="I20" s="59">
        <v>0</v>
      </c>
      <c r="J20" s="54"/>
      <c r="K20" s="54"/>
      <c r="L20" s="49"/>
      <c r="M20" s="55"/>
      <c r="N20" s="56"/>
      <c r="O20" s="55"/>
      <c r="P20" s="56"/>
      <c r="Q20" s="55"/>
      <c r="R20" s="56"/>
      <c r="S20" s="55"/>
      <c r="T20" s="56"/>
      <c r="U20" s="55"/>
      <c r="V20" s="56"/>
      <c r="W20" s="57"/>
      <c r="X20" s="58"/>
      <c r="Y20" s="57"/>
      <c r="Z20" s="58"/>
      <c r="AA20" s="57"/>
      <c r="AB20" s="57"/>
      <c r="AC20" s="58"/>
      <c r="AD20" s="57"/>
      <c r="AE20" s="58"/>
      <c r="AF20" s="57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7"/>
      <c r="AR20" s="58"/>
      <c r="AS20" s="57"/>
      <c r="AT20" s="58"/>
      <c r="AU20" s="57"/>
      <c r="AV20" s="57"/>
      <c r="AW20" s="58"/>
      <c r="AX20" s="57"/>
      <c r="AY20" s="58"/>
      <c r="AZ20" s="57"/>
      <c r="BA20">
        <v>0</v>
      </c>
      <c r="BB20">
        <v>0</v>
      </c>
      <c r="BC20">
        <v>0</v>
      </c>
      <c r="BD20">
        <v>0</v>
      </c>
    </row>
    <row r="21" spans="1:56" ht="15" hidden="1">
      <c r="A21" s="49">
        <v>19</v>
      </c>
      <c r="B21" s="49"/>
      <c r="C21" s="49"/>
      <c r="D21" s="49"/>
      <c r="E21" s="4"/>
      <c r="F21" s="50"/>
      <c r="G21" s="51" t="s">
        <v>35</v>
      </c>
      <c r="H21" s="52"/>
      <c r="I21" s="59">
        <v>0</v>
      </c>
      <c r="J21" s="54"/>
      <c r="K21" s="54"/>
      <c r="L21" s="49"/>
      <c r="M21" s="55"/>
      <c r="N21" s="56"/>
      <c r="O21" s="55"/>
      <c r="P21" s="56"/>
      <c r="Q21" s="55"/>
      <c r="R21" s="56"/>
      <c r="S21" s="55"/>
      <c r="T21" s="56"/>
      <c r="U21" s="55"/>
      <c r="V21" s="56"/>
      <c r="W21" s="57"/>
      <c r="X21" s="58"/>
      <c r="Y21" s="57"/>
      <c r="Z21" s="58"/>
      <c r="AA21" s="57"/>
      <c r="AB21" s="57"/>
      <c r="AC21" s="58"/>
      <c r="AD21" s="57"/>
      <c r="AE21" s="58"/>
      <c r="AF21" s="57"/>
      <c r="AG21" s="55"/>
      <c r="AH21" s="56"/>
      <c r="AI21" s="55"/>
      <c r="AJ21" s="56"/>
      <c r="AK21" s="55"/>
      <c r="AL21" s="56"/>
      <c r="AM21" s="55"/>
      <c r="AN21" s="56"/>
      <c r="AO21" s="55"/>
      <c r="AP21" s="56"/>
      <c r="AQ21" s="57"/>
      <c r="AR21" s="58"/>
      <c r="AS21" s="57"/>
      <c r="AT21" s="58"/>
      <c r="AU21" s="57"/>
      <c r="AV21" s="57"/>
      <c r="AW21" s="58"/>
      <c r="AX21" s="57"/>
      <c r="AY21" s="58"/>
      <c r="AZ21" s="57"/>
      <c r="BA21">
        <v>0</v>
      </c>
      <c r="BB21">
        <v>0</v>
      </c>
      <c r="BC21">
        <v>0</v>
      </c>
      <c r="BD21">
        <v>0</v>
      </c>
    </row>
    <row r="22" spans="1:56" ht="15" hidden="1">
      <c r="A22" s="49">
        <v>20</v>
      </c>
      <c r="B22" s="49"/>
      <c r="C22" s="49"/>
      <c r="D22" s="49"/>
      <c r="E22" s="4"/>
      <c r="F22" s="50"/>
      <c r="G22" s="51" t="s">
        <v>36</v>
      </c>
      <c r="H22" s="52"/>
      <c r="I22" s="59">
        <v>0</v>
      </c>
      <c r="J22" s="54"/>
      <c r="K22" s="54"/>
      <c r="L22" s="49"/>
      <c r="M22" s="55"/>
      <c r="N22" s="56"/>
      <c r="O22" s="55"/>
      <c r="P22" s="56"/>
      <c r="Q22" s="55"/>
      <c r="R22" s="56"/>
      <c r="S22" s="55"/>
      <c r="T22" s="56"/>
      <c r="U22" s="55"/>
      <c r="V22" s="56"/>
      <c r="W22" s="57"/>
      <c r="X22" s="58"/>
      <c r="Y22" s="57"/>
      <c r="Z22" s="58"/>
      <c r="AA22" s="57"/>
      <c r="AB22" s="57"/>
      <c r="AC22" s="58"/>
      <c r="AD22" s="57"/>
      <c r="AE22" s="58"/>
      <c r="AF22" s="57"/>
      <c r="AG22" s="55"/>
      <c r="AH22" s="56"/>
      <c r="AI22" s="55"/>
      <c r="AJ22" s="56"/>
      <c r="AK22" s="55"/>
      <c r="AL22" s="56"/>
      <c r="AM22" s="55"/>
      <c r="AN22" s="56"/>
      <c r="AO22" s="55"/>
      <c r="AP22" s="56"/>
      <c r="AQ22" s="57"/>
      <c r="AR22" s="58"/>
      <c r="AS22" s="57"/>
      <c r="AT22" s="58"/>
      <c r="AU22" s="57"/>
      <c r="AV22" s="57"/>
      <c r="AW22" s="58"/>
      <c r="AX22" s="57"/>
      <c r="AY22" s="58"/>
      <c r="AZ22" s="57"/>
      <c r="BA22">
        <v>0</v>
      </c>
      <c r="BB22">
        <v>0</v>
      </c>
      <c r="BC22">
        <v>0</v>
      </c>
      <c r="BD22">
        <v>0</v>
      </c>
    </row>
    <row r="23" spans="1:56" ht="15" hidden="1">
      <c r="A23" s="49">
        <v>21</v>
      </c>
      <c r="B23" s="49"/>
      <c r="C23" s="49"/>
      <c r="D23" s="49"/>
      <c r="E23" s="4"/>
      <c r="F23" s="50"/>
      <c r="G23" s="51" t="s">
        <v>37</v>
      </c>
      <c r="H23" s="52"/>
      <c r="I23" s="59">
        <v>0</v>
      </c>
      <c r="J23" s="54"/>
      <c r="K23" s="54"/>
      <c r="L23" s="49"/>
      <c r="M23" s="55"/>
      <c r="N23" s="56"/>
      <c r="O23" s="55"/>
      <c r="P23" s="56"/>
      <c r="Q23" s="55"/>
      <c r="R23" s="56"/>
      <c r="S23" s="55"/>
      <c r="T23" s="56"/>
      <c r="U23" s="55"/>
      <c r="V23" s="56"/>
      <c r="W23" s="57"/>
      <c r="X23" s="58"/>
      <c r="Y23" s="57"/>
      <c r="Z23" s="58"/>
      <c r="AA23" s="57"/>
      <c r="AB23" s="57"/>
      <c r="AC23" s="58"/>
      <c r="AD23" s="57"/>
      <c r="AE23" s="58"/>
      <c r="AF23" s="57"/>
      <c r="AG23" s="55"/>
      <c r="AH23" s="56"/>
      <c r="AI23" s="55"/>
      <c r="AJ23" s="56"/>
      <c r="AK23" s="55"/>
      <c r="AL23" s="56"/>
      <c r="AM23" s="55"/>
      <c r="AN23" s="56"/>
      <c r="AO23" s="55"/>
      <c r="AP23" s="56"/>
      <c r="AQ23" s="57"/>
      <c r="AR23" s="58"/>
      <c r="AS23" s="57"/>
      <c r="AT23" s="58"/>
      <c r="AU23" s="57"/>
      <c r="AV23" s="57"/>
      <c r="AW23" s="58"/>
      <c r="AX23" s="57"/>
      <c r="AY23" s="58"/>
      <c r="AZ23" s="57"/>
      <c r="BA23">
        <v>0</v>
      </c>
      <c r="BB23">
        <v>0</v>
      </c>
      <c r="BC23">
        <v>0</v>
      </c>
      <c r="BD23">
        <v>0</v>
      </c>
    </row>
    <row r="24" spans="1:56" ht="15" hidden="1">
      <c r="A24" s="49">
        <v>22</v>
      </c>
      <c r="B24" s="49"/>
      <c r="C24" s="49"/>
      <c r="D24" s="49"/>
      <c r="E24" s="4"/>
      <c r="F24" s="50"/>
      <c r="G24" s="51" t="s">
        <v>38</v>
      </c>
      <c r="H24" s="52"/>
      <c r="I24" s="59">
        <v>0</v>
      </c>
      <c r="J24" s="54"/>
      <c r="K24" s="54"/>
      <c r="L24" s="49"/>
      <c r="M24" s="55"/>
      <c r="N24" s="56"/>
      <c r="O24" s="55"/>
      <c r="P24" s="56"/>
      <c r="Q24" s="55"/>
      <c r="R24" s="56"/>
      <c r="S24" s="55"/>
      <c r="T24" s="56"/>
      <c r="U24" s="55"/>
      <c r="V24" s="56"/>
      <c r="W24" s="57"/>
      <c r="X24" s="58"/>
      <c r="Y24" s="57"/>
      <c r="Z24" s="58"/>
      <c r="AA24" s="57"/>
      <c r="AB24" s="57"/>
      <c r="AC24" s="58"/>
      <c r="AD24" s="57"/>
      <c r="AE24" s="58"/>
      <c r="AF24" s="57"/>
      <c r="AG24" s="55"/>
      <c r="AH24" s="56"/>
      <c r="AI24" s="55"/>
      <c r="AJ24" s="56"/>
      <c r="AK24" s="55"/>
      <c r="AL24" s="56"/>
      <c r="AM24" s="55"/>
      <c r="AN24" s="56"/>
      <c r="AO24" s="55"/>
      <c r="AP24" s="56"/>
      <c r="AQ24" s="57"/>
      <c r="AR24" s="58"/>
      <c r="AS24" s="57"/>
      <c r="AT24" s="58"/>
      <c r="AU24" s="57"/>
      <c r="AV24" s="57"/>
      <c r="AW24" s="58"/>
      <c r="AX24" s="57"/>
      <c r="AY24" s="58"/>
      <c r="AZ24" s="57"/>
      <c r="BA24">
        <v>0</v>
      </c>
      <c r="BB24">
        <v>0</v>
      </c>
      <c r="BC24">
        <v>0</v>
      </c>
      <c r="BD24">
        <v>0</v>
      </c>
    </row>
    <row r="25" spans="1:56" ht="15" hidden="1">
      <c r="A25" s="49">
        <v>23</v>
      </c>
      <c r="B25" s="49"/>
      <c r="C25" s="49"/>
      <c r="D25" s="49"/>
      <c r="E25" s="4"/>
      <c r="F25" s="50"/>
      <c r="G25" s="51" t="s">
        <v>39</v>
      </c>
      <c r="H25" s="52"/>
      <c r="I25" s="59">
        <v>0</v>
      </c>
      <c r="J25" s="54"/>
      <c r="K25" s="54"/>
      <c r="L25" s="49"/>
      <c r="M25" s="55"/>
      <c r="N25" s="56"/>
      <c r="O25" s="55"/>
      <c r="P25" s="56"/>
      <c r="Q25" s="55"/>
      <c r="R25" s="56"/>
      <c r="S25" s="55"/>
      <c r="T25" s="56"/>
      <c r="U25" s="55"/>
      <c r="V25" s="56"/>
      <c r="W25" s="57"/>
      <c r="X25" s="58"/>
      <c r="Y25" s="57"/>
      <c r="Z25" s="58"/>
      <c r="AA25" s="57"/>
      <c r="AB25" s="57"/>
      <c r="AC25" s="58"/>
      <c r="AD25" s="57"/>
      <c r="AE25" s="58"/>
      <c r="AF25" s="57"/>
      <c r="AG25" s="55"/>
      <c r="AH25" s="56"/>
      <c r="AI25" s="55"/>
      <c r="AJ25" s="56"/>
      <c r="AK25" s="55"/>
      <c r="AL25" s="56"/>
      <c r="AM25" s="55"/>
      <c r="AN25" s="56"/>
      <c r="AO25" s="55"/>
      <c r="AP25" s="56"/>
      <c r="AQ25" s="57"/>
      <c r="AR25" s="58"/>
      <c r="AS25" s="57"/>
      <c r="AT25" s="58"/>
      <c r="AU25" s="57"/>
      <c r="AV25" s="57"/>
      <c r="AW25" s="58"/>
      <c r="AX25" s="57"/>
      <c r="AY25" s="58"/>
      <c r="AZ25" s="57"/>
      <c r="BA25">
        <v>0</v>
      </c>
      <c r="BB25">
        <v>0</v>
      </c>
      <c r="BC25">
        <v>0</v>
      </c>
      <c r="BD25">
        <v>0</v>
      </c>
    </row>
    <row r="26" spans="1:56" ht="15" hidden="1">
      <c r="A26" s="49">
        <v>24</v>
      </c>
      <c r="B26" s="49"/>
      <c r="C26" s="49"/>
      <c r="D26" s="49"/>
      <c r="E26" s="4"/>
      <c r="F26" s="50"/>
      <c r="G26" s="51" t="s">
        <v>40</v>
      </c>
      <c r="H26" s="52"/>
      <c r="I26" s="59">
        <v>0</v>
      </c>
      <c r="J26" s="54"/>
      <c r="K26" s="54"/>
      <c r="L26" s="49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7"/>
      <c r="X26" s="58"/>
      <c r="Y26" s="57"/>
      <c r="Z26" s="58"/>
      <c r="AA26" s="57"/>
      <c r="AB26" s="57"/>
      <c r="AC26" s="58"/>
      <c r="AD26" s="57"/>
      <c r="AE26" s="58"/>
      <c r="AF26" s="57"/>
      <c r="AG26" s="55"/>
      <c r="AH26" s="56"/>
      <c r="AI26" s="55"/>
      <c r="AJ26" s="56"/>
      <c r="AK26" s="55"/>
      <c r="AL26" s="56"/>
      <c r="AM26" s="55"/>
      <c r="AN26" s="56"/>
      <c r="AO26" s="55"/>
      <c r="AP26" s="56"/>
      <c r="AQ26" s="57"/>
      <c r="AR26" s="58"/>
      <c r="AS26" s="57"/>
      <c r="AT26" s="58"/>
      <c r="AU26" s="57"/>
      <c r="AV26" s="57"/>
      <c r="AW26" s="58"/>
      <c r="AX26" s="57"/>
      <c r="AY26" s="58"/>
      <c r="AZ26" s="57"/>
      <c r="BA26">
        <v>0</v>
      </c>
      <c r="BB26">
        <v>0</v>
      </c>
      <c r="BC26">
        <v>0</v>
      </c>
      <c r="BD26">
        <v>0</v>
      </c>
    </row>
    <row r="27" spans="1:56" ht="15" hidden="1">
      <c r="A27" s="49">
        <v>25</v>
      </c>
      <c r="B27" s="49"/>
      <c r="C27" s="49"/>
      <c r="D27" s="49"/>
      <c r="E27" s="4"/>
      <c r="F27" s="50"/>
      <c r="G27" s="51" t="s">
        <v>41</v>
      </c>
      <c r="H27" s="52"/>
      <c r="I27" s="59">
        <v>0</v>
      </c>
      <c r="J27" s="54"/>
      <c r="K27" s="54"/>
      <c r="L27" s="49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7"/>
      <c r="X27" s="58"/>
      <c r="Y27" s="57"/>
      <c r="Z27" s="58"/>
      <c r="AA27" s="57"/>
      <c r="AB27" s="57"/>
      <c r="AC27" s="58"/>
      <c r="AD27" s="57"/>
      <c r="AE27" s="58"/>
      <c r="AF27" s="57"/>
      <c r="AG27" s="55"/>
      <c r="AH27" s="56"/>
      <c r="AI27" s="55"/>
      <c r="AJ27" s="56"/>
      <c r="AK27" s="55"/>
      <c r="AL27" s="56"/>
      <c r="AM27" s="55"/>
      <c r="AN27" s="56"/>
      <c r="AO27" s="55"/>
      <c r="AP27" s="56"/>
      <c r="AQ27" s="57"/>
      <c r="AR27" s="58"/>
      <c r="AS27" s="57"/>
      <c r="AT27" s="58"/>
      <c r="AU27" s="57"/>
      <c r="AV27" s="57"/>
      <c r="AW27" s="58"/>
      <c r="AX27" s="57"/>
      <c r="AY27" s="58"/>
      <c r="AZ27" s="57"/>
      <c r="BA27">
        <v>0</v>
      </c>
      <c r="BB27">
        <v>0</v>
      </c>
      <c r="BC27">
        <v>0</v>
      </c>
      <c r="BD27">
        <v>0</v>
      </c>
    </row>
    <row r="28" spans="1:56" ht="15" hidden="1">
      <c r="A28" s="49">
        <v>26</v>
      </c>
      <c r="B28" s="49"/>
      <c r="C28" s="49"/>
      <c r="D28" s="49"/>
      <c r="E28" s="4"/>
      <c r="F28" s="50"/>
      <c r="G28" s="51" t="s">
        <v>42</v>
      </c>
      <c r="H28" s="52"/>
      <c r="I28" s="59">
        <v>0</v>
      </c>
      <c r="J28" s="54"/>
      <c r="K28" s="54"/>
      <c r="L28" s="49"/>
      <c r="M28" s="55"/>
      <c r="N28" s="56"/>
      <c r="O28" s="55"/>
      <c r="P28" s="56"/>
      <c r="Q28" s="55"/>
      <c r="R28" s="56"/>
      <c r="S28" s="55"/>
      <c r="T28" s="56"/>
      <c r="U28" s="55"/>
      <c r="V28" s="56"/>
      <c r="W28" s="57"/>
      <c r="X28" s="58"/>
      <c r="Y28" s="57"/>
      <c r="Z28" s="58"/>
      <c r="AA28" s="57"/>
      <c r="AB28" s="57"/>
      <c r="AC28" s="58"/>
      <c r="AD28" s="57"/>
      <c r="AE28" s="58"/>
      <c r="AF28" s="57"/>
      <c r="AG28" s="55"/>
      <c r="AH28" s="56"/>
      <c r="AI28" s="55"/>
      <c r="AJ28" s="56"/>
      <c r="AK28" s="55"/>
      <c r="AL28" s="56"/>
      <c r="AM28" s="55"/>
      <c r="AN28" s="56"/>
      <c r="AO28" s="55"/>
      <c r="AP28" s="56"/>
      <c r="AQ28" s="57"/>
      <c r="AR28" s="58"/>
      <c r="AS28" s="57"/>
      <c r="AT28" s="58"/>
      <c r="AU28" s="57"/>
      <c r="AV28" s="57"/>
      <c r="AW28" s="58"/>
      <c r="AX28" s="57"/>
      <c r="AY28" s="58"/>
      <c r="AZ28" s="57"/>
      <c r="BA28">
        <v>0</v>
      </c>
      <c r="BB28">
        <v>0</v>
      </c>
      <c r="BC28">
        <v>0</v>
      </c>
      <c r="BD28">
        <v>0</v>
      </c>
    </row>
    <row r="29" spans="1:56" ht="15" hidden="1">
      <c r="A29" s="49">
        <v>27</v>
      </c>
      <c r="B29" s="49"/>
      <c r="C29" s="49"/>
      <c r="D29" s="49"/>
      <c r="E29" s="4"/>
      <c r="F29" s="50"/>
      <c r="G29" s="51" t="s">
        <v>43</v>
      </c>
      <c r="H29" s="52"/>
      <c r="I29" s="59">
        <v>0</v>
      </c>
      <c r="J29" s="54"/>
      <c r="K29" s="54"/>
      <c r="L29" s="49"/>
      <c r="M29" s="55"/>
      <c r="N29" s="56"/>
      <c r="O29" s="55"/>
      <c r="P29" s="56"/>
      <c r="Q29" s="55"/>
      <c r="R29" s="56"/>
      <c r="S29" s="55"/>
      <c r="T29" s="56"/>
      <c r="U29" s="55"/>
      <c r="V29" s="56"/>
      <c r="W29" s="57"/>
      <c r="X29" s="58"/>
      <c r="Y29" s="57"/>
      <c r="Z29" s="58"/>
      <c r="AA29" s="57"/>
      <c r="AB29" s="57"/>
      <c r="AC29" s="58"/>
      <c r="AD29" s="57"/>
      <c r="AE29" s="58"/>
      <c r="AF29" s="57"/>
      <c r="AG29" s="55"/>
      <c r="AH29" s="56"/>
      <c r="AI29" s="55"/>
      <c r="AJ29" s="56"/>
      <c r="AK29" s="55"/>
      <c r="AL29" s="56"/>
      <c r="AM29" s="55"/>
      <c r="AN29" s="56"/>
      <c r="AO29" s="55"/>
      <c r="AP29" s="56"/>
      <c r="AQ29" s="57"/>
      <c r="AR29" s="58"/>
      <c r="AS29" s="57"/>
      <c r="AT29" s="58"/>
      <c r="AU29" s="57"/>
      <c r="AV29" s="57"/>
      <c r="AW29" s="58"/>
      <c r="AX29" s="57"/>
      <c r="AY29" s="58"/>
      <c r="AZ29" s="57"/>
      <c r="BA29">
        <v>0</v>
      </c>
      <c r="BB29">
        <v>0</v>
      </c>
      <c r="BC29">
        <v>0</v>
      </c>
      <c r="BD29">
        <v>0</v>
      </c>
    </row>
    <row r="30" spans="1:56" ht="15" hidden="1">
      <c r="A30" s="49">
        <v>28</v>
      </c>
      <c r="B30" s="49"/>
      <c r="C30" s="49"/>
      <c r="D30" s="49"/>
      <c r="E30" s="4"/>
      <c r="F30" s="50"/>
      <c r="G30" s="51" t="s">
        <v>44</v>
      </c>
      <c r="H30" s="52"/>
      <c r="I30" s="59">
        <v>0</v>
      </c>
      <c r="J30" s="54"/>
      <c r="K30" s="54"/>
      <c r="L30" s="49"/>
      <c r="M30" s="55"/>
      <c r="N30" s="56"/>
      <c r="O30" s="55"/>
      <c r="P30" s="56"/>
      <c r="Q30" s="55"/>
      <c r="R30" s="56"/>
      <c r="S30" s="55"/>
      <c r="T30" s="56"/>
      <c r="U30" s="55"/>
      <c r="V30" s="56"/>
      <c r="W30" s="57"/>
      <c r="X30" s="58"/>
      <c r="Y30" s="57"/>
      <c r="Z30" s="58"/>
      <c r="AA30" s="57"/>
      <c r="AB30" s="57"/>
      <c r="AC30" s="58"/>
      <c r="AD30" s="57"/>
      <c r="AE30" s="58"/>
      <c r="AF30" s="57"/>
      <c r="AG30" s="55"/>
      <c r="AH30" s="56"/>
      <c r="AI30" s="55"/>
      <c r="AJ30" s="56"/>
      <c r="AK30" s="55"/>
      <c r="AL30" s="56"/>
      <c r="AM30" s="55"/>
      <c r="AN30" s="56"/>
      <c r="AO30" s="55"/>
      <c r="AP30" s="56"/>
      <c r="AQ30" s="57"/>
      <c r="AR30" s="58"/>
      <c r="AS30" s="57"/>
      <c r="AT30" s="58"/>
      <c r="AU30" s="57"/>
      <c r="AV30" s="57"/>
      <c r="AW30" s="58"/>
      <c r="AX30" s="57"/>
      <c r="AY30" s="58"/>
      <c r="AZ30" s="57"/>
      <c r="BA30">
        <v>0</v>
      </c>
      <c r="BB30">
        <v>0</v>
      </c>
      <c r="BC30">
        <v>0</v>
      </c>
      <c r="BD30">
        <v>0</v>
      </c>
    </row>
    <row r="31" spans="1:56" ht="15" hidden="1">
      <c r="A31" s="49">
        <v>29</v>
      </c>
      <c r="B31" s="49"/>
      <c r="C31" s="49"/>
      <c r="D31" s="49"/>
      <c r="E31" s="4"/>
      <c r="F31" s="50"/>
      <c r="G31" s="51" t="s">
        <v>45</v>
      </c>
      <c r="H31" s="52"/>
      <c r="I31" s="59">
        <v>0</v>
      </c>
      <c r="J31" s="54"/>
      <c r="K31" s="54"/>
      <c r="L31" s="49"/>
      <c r="M31" s="55"/>
      <c r="N31" s="56"/>
      <c r="O31" s="55"/>
      <c r="P31" s="56"/>
      <c r="Q31" s="55"/>
      <c r="R31" s="56"/>
      <c r="S31" s="55"/>
      <c r="T31" s="56"/>
      <c r="U31" s="55"/>
      <c r="V31" s="56"/>
      <c r="W31" s="57"/>
      <c r="X31" s="58"/>
      <c r="Y31" s="57"/>
      <c r="Z31" s="58"/>
      <c r="AA31" s="57"/>
      <c r="AB31" s="57"/>
      <c r="AC31" s="58"/>
      <c r="AD31" s="57"/>
      <c r="AE31" s="58"/>
      <c r="AF31" s="57"/>
      <c r="AG31" s="55"/>
      <c r="AH31" s="56"/>
      <c r="AI31" s="55"/>
      <c r="AJ31" s="56"/>
      <c r="AK31" s="55"/>
      <c r="AL31" s="56"/>
      <c r="AM31" s="55"/>
      <c r="AN31" s="56"/>
      <c r="AO31" s="55"/>
      <c r="AP31" s="56"/>
      <c r="AQ31" s="57"/>
      <c r="AR31" s="58"/>
      <c r="AS31" s="57"/>
      <c r="AT31" s="58"/>
      <c r="AU31" s="57"/>
      <c r="AV31" s="57"/>
      <c r="AW31" s="58"/>
      <c r="AX31" s="57"/>
      <c r="AY31" s="58"/>
      <c r="AZ31" s="57"/>
      <c r="BA31">
        <v>0</v>
      </c>
      <c r="BB31">
        <v>0</v>
      </c>
      <c r="BC31">
        <v>0</v>
      </c>
      <c r="BD31">
        <v>0</v>
      </c>
    </row>
    <row r="32" spans="1:56" ht="15" hidden="1">
      <c r="A32" s="49">
        <v>30</v>
      </c>
      <c r="B32" s="49"/>
      <c r="C32" s="49"/>
      <c r="D32" s="49"/>
      <c r="E32" s="4"/>
      <c r="F32" s="50"/>
      <c r="G32" s="51" t="s">
        <v>46</v>
      </c>
      <c r="H32" s="52"/>
      <c r="I32" s="59">
        <v>0</v>
      </c>
      <c r="J32" s="54"/>
      <c r="K32" s="54"/>
      <c r="L32" s="49"/>
      <c r="M32" s="55"/>
      <c r="N32" s="56"/>
      <c r="O32" s="55"/>
      <c r="P32" s="56"/>
      <c r="Q32" s="55"/>
      <c r="R32" s="56"/>
      <c r="S32" s="55"/>
      <c r="T32" s="56"/>
      <c r="U32" s="55"/>
      <c r="V32" s="56"/>
      <c r="W32" s="57"/>
      <c r="X32" s="58"/>
      <c r="Y32" s="57"/>
      <c r="Z32" s="58"/>
      <c r="AA32" s="57"/>
      <c r="AB32" s="57"/>
      <c r="AC32" s="58"/>
      <c r="AD32" s="57"/>
      <c r="AE32" s="58"/>
      <c r="AF32" s="57"/>
      <c r="AG32" s="55"/>
      <c r="AH32" s="56"/>
      <c r="AI32" s="55"/>
      <c r="AJ32" s="56"/>
      <c r="AK32" s="55"/>
      <c r="AL32" s="56"/>
      <c r="AM32" s="55"/>
      <c r="AN32" s="56"/>
      <c r="AO32" s="55"/>
      <c r="AP32" s="56"/>
      <c r="AQ32" s="57"/>
      <c r="AR32" s="58"/>
      <c r="AS32" s="57"/>
      <c r="AT32" s="58"/>
      <c r="AU32" s="57"/>
      <c r="AV32" s="57"/>
      <c r="AW32" s="58"/>
      <c r="AX32" s="57"/>
      <c r="AY32" s="58"/>
      <c r="AZ32" s="57"/>
      <c r="BA32">
        <v>0</v>
      </c>
      <c r="BB32">
        <v>0</v>
      </c>
      <c r="BC32">
        <v>0</v>
      </c>
      <c r="BD32">
        <v>0</v>
      </c>
    </row>
    <row r="33" spans="1:56" ht="15" hidden="1">
      <c r="A33" s="49">
        <v>31</v>
      </c>
      <c r="B33" s="49"/>
      <c r="C33" s="49"/>
      <c r="D33" s="49"/>
      <c r="E33" s="4"/>
      <c r="F33" s="50"/>
      <c r="G33" s="51" t="s">
        <v>47</v>
      </c>
      <c r="H33" s="52"/>
      <c r="I33" s="59">
        <v>0</v>
      </c>
      <c r="J33" s="54"/>
      <c r="K33" s="54"/>
      <c r="L33" s="49"/>
      <c r="M33" s="55"/>
      <c r="N33" s="56"/>
      <c r="O33" s="55"/>
      <c r="P33" s="56"/>
      <c r="Q33" s="55"/>
      <c r="R33" s="56"/>
      <c r="S33" s="55"/>
      <c r="T33" s="56"/>
      <c r="U33" s="55"/>
      <c r="V33" s="56"/>
      <c r="W33" s="57"/>
      <c r="X33" s="58"/>
      <c r="Y33" s="57"/>
      <c r="Z33" s="58"/>
      <c r="AA33" s="57"/>
      <c r="AB33" s="57"/>
      <c r="AC33" s="58"/>
      <c r="AD33" s="57"/>
      <c r="AE33" s="58"/>
      <c r="AF33" s="57"/>
      <c r="AG33" s="55"/>
      <c r="AH33" s="56"/>
      <c r="AI33" s="55"/>
      <c r="AJ33" s="56"/>
      <c r="AK33" s="55"/>
      <c r="AL33" s="56"/>
      <c r="AM33" s="55"/>
      <c r="AN33" s="56"/>
      <c r="AO33" s="55"/>
      <c r="AP33" s="56"/>
      <c r="AQ33" s="57"/>
      <c r="AR33" s="58"/>
      <c r="AS33" s="57"/>
      <c r="AT33" s="58"/>
      <c r="AU33" s="57"/>
      <c r="AV33" s="57"/>
      <c r="AW33" s="58"/>
      <c r="AX33" s="57"/>
      <c r="AY33" s="58"/>
      <c r="AZ33" s="57"/>
      <c r="BA33">
        <v>0</v>
      </c>
      <c r="BB33">
        <v>0</v>
      </c>
      <c r="BC33">
        <v>0</v>
      </c>
      <c r="BD33">
        <v>0</v>
      </c>
    </row>
    <row r="34" spans="1:56" ht="15" hidden="1">
      <c r="A34" s="49">
        <v>32</v>
      </c>
      <c r="B34" s="49"/>
      <c r="C34" s="49"/>
      <c r="D34" s="49"/>
      <c r="E34" s="4"/>
      <c r="F34" s="50"/>
      <c r="G34" s="51" t="s">
        <v>48</v>
      </c>
      <c r="H34" s="52"/>
      <c r="I34" s="59">
        <v>0</v>
      </c>
      <c r="J34" s="54"/>
      <c r="K34" s="54"/>
      <c r="L34" s="49"/>
      <c r="M34" s="55"/>
      <c r="N34" s="56"/>
      <c r="O34" s="55"/>
      <c r="P34" s="56"/>
      <c r="Q34" s="55"/>
      <c r="R34" s="56"/>
      <c r="S34" s="55"/>
      <c r="T34" s="56"/>
      <c r="U34" s="55"/>
      <c r="V34" s="56"/>
      <c r="W34" s="57"/>
      <c r="X34" s="58"/>
      <c r="Y34" s="57"/>
      <c r="Z34" s="58"/>
      <c r="AA34" s="57"/>
      <c r="AB34" s="57"/>
      <c r="AC34" s="58"/>
      <c r="AD34" s="57"/>
      <c r="AE34" s="58"/>
      <c r="AF34" s="57"/>
      <c r="AG34" s="55"/>
      <c r="AH34" s="56"/>
      <c r="AI34" s="55"/>
      <c r="AJ34" s="56"/>
      <c r="AK34" s="55"/>
      <c r="AL34" s="56"/>
      <c r="AM34" s="55"/>
      <c r="AN34" s="56"/>
      <c r="AO34" s="55"/>
      <c r="AP34" s="56"/>
      <c r="AQ34" s="57"/>
      <c r="AR34" s="58"/>
      <c r="AS34" s="57"/>
      <c r="AT34" s="58"/>
      <c r="AU34" s="57"/>
      <c r="AV34" s="57"/>
      <c r="AW34" s="58"/>
      <c r="AX34" s="57"/>
      <c r="AY34" s="58"/>
      <c r="AZ34" s="57"/>
      <c r="BA34">
        <v>0</v>
      </c>
      <c r="BB34">
        <v>0</v>
      </c>
      <c r="BC34">
        <v>0</v>
      </c>
      <c r="BD34">
        <v>0</v>
      </c>
    </row>
    <row r="35" spans="1:56" ht="15" hidden="1">
      <c r="A35" s="49">
        <v>33</v>
      </c>
      <c r="B35" s="49"/>
      <c r="C35" s="49"/>
      <c r="D35" s="49"/>
      <c r="E35" s="4"/>
      <c r="F35" s="50"/>
      <c r="G35" s="51" t="s">
        <v>49</v>
      </c>
      <c r="H35" s="52"/>
      <c r="I35" s="59">
        <v>0</v>
      </c>
      <c r="J35" s="54"/>
      <c r="K35" s="54"/>
      <c r="L35" s="49"/>
      <c r="M35" s="55"/>
      <c r="N35" s="56"/>
      <c r="O35" s="55"/>
      <c r="P35" s="56"/>
      <c r="Q35" s="55"/>
      <c r="R35" s="56"/>
      <c r="S35" s="55"/>
      <c r="T35" s="56"/>
      <c r="U35" s="55"/>
      <c r="V35" s="56"/>
      <c r="W35" s="57"/>
      <c r="X35" s="58"/>
      <c r="Y35" s="57"/>
      <c r="Z35" s="58"/>
      <c r="AA35" s="57"/>
      <c r="AB35" s="57"/>
      <c r="AC35" s="58"/>
      <c r="AD35" s="57"/>
      <c r="AE35" s="58"/>
      <c r="AF35" s="57"/>
      <c r="AG35" s="55"/>
      <c r="AH35" s="56"/>
      <c r="AI35" s="55"/>
      <c r="AJ35" s="56"/>
      <c r="AK35" s="55"/>
      <c r="AL35" s="56"/>
      <c r="AM35" s="55"/>
      <c r="AN35" s="56"/>
      <c r="AO35" s="55"/>
      <c r="AP35" s="56"/>
      <c r="AQ35" s="57"/>
      <c r="AR35" s="58"/>
      <c r="AS35" s="57"/>
      <c r="AT35" s="58"/>
      <c r="AU35" s="57"/>
      <c r="AV35" s="57"/>
      <c r="AW35" s="58"/>
      <c r="AX35" s="57"/>
      <c r="AY35" s="58"/>
      <c r="AZ35" s="57"/>
      <c r="BA35">
        <v>0</v>
      </c>
      <c r="BB35">
        <v>0</v>
      </c>
      <c r="BC35">
        <v>0</v>
      </c>
      <c r="BD35">
        <v>0</v>
      </c>
    </row>
    <row r="36" spans="1:56" ht="15" hidden="1">
      <c r="A36" s="49">
        <v>34</v>
      </c>
      <c r="B36" s="49"/>
      <c r="C36" s="49"/>
      <c r="D36" s="49"/>
      <c r="E36" s="4"/>
      <c r="F36" s="50"/>
      <c r="G36" s="51" t="s">
        <v>50</v>
      </c>
      <c r="H36" s="52"/>
      <c r="I36" s="59">
        <v>0</v>
      </c>
      <c r="J36" s="54"/>
      <c r="K36" s="54"/>
      <c r="L36" s="49"/>
      <c r="M36" s="55"/>
      <c r="N36" s="56"/>
      <c r="O36" s="55"/>
      <c r="P36" s="56"/>
      <c r="Q36" s="55"/>
      <c r="R36" s="56"/>
      <c r="S36" s="55"/>
      <c r="T36" s="56"/>
      <c r="U36" s="55"/>
      <c r="V36" s="56"/>
      <c r="W36" s="57"/>
      <c r="X36" s="58"/>
      <c r="Y36" s="57"/>
      <c r="Z36" s="58"/>
      <c r="AA36" s="57"/>
      <c r="AB36" s="57"/>
      <c r="AC36" s="58"/>
      <c r="AD36" s="57"/>
      <c r="AE36" s="58"/>
      <c r="AF36" s="57"/>
      <c r="AG36" s="55"/>
      <c r="AH36" s="56"/>
      <c r="AI36" s="55"/>
      <c r="AJ36" s="56"/>
      <c r="AK36" s="55"/>
      <c r="AL36" s="56"/>
      <c r="AM36" s="55"/>
      <c r="AN36" s="56"/>
      <c r="AO36" s="55"/>
      <c r="AP36" s="56"/>
      <c r="AQ36" s="57"/>
      <c r="AR36" s="58"/>
      <c r="AS36" s="57"/>
      <c r="AT36" s="58"/>
      <c r="AU36" s="57"/>
      <c r="AV36" s="57"/>
      <c r="AW36" s="58"/>
      <c r="AX36" s="57"/>
      <c r="AY36" s="58"/>
      <c r="AZ36" s="57"/>
      <c r="BA36">
        <v>0</v>
      </c>
      <c r="BB36">
        <v>0</v>
      </c>
      <c r="BC36">
        <v>0</v>
      </c>
      <c r="BD36">
        <v>0</v>
      </c>
    </row>
    <row r="37" spans="1:56" ht="15" hidden="1">
      <c r="A37" s="49">
        <v>35</v>
      </c>
      <c r="B37" s="49"/>
      <c r="C37" s="49"/>
      <c r="D37" s="49"/>
      <c r="E37" s="4"/>
      <c r="F37" s="50"/>
      <c r="G37" s="51" t="s">
        <v>51</v>
      </c>
      <c r="H37" s="52"/>
      <c r="I37" s="59">
        <v>0</v>
      </c>
      <c r="J37" s="54"/>
      <c r="K37" s="54"/>
      <c r="L37" s="49"/>
      <c r="M37" s="55"/>
      <c r="N37" s="56"/>
      <c r="O37" s="55"/>
      <c r="P37" s="56"/>
      <c r="Q37" s="55"/>
      <c r="R37" s="56"/>
      <c r="S37" s="55"/>
      <c r="T37" s="56"/>
      <c r="U37" s="55"/>
      <c r="V37" s="56"/>
      <c r="W37" s="57"/>
      <c r="X37" s="58"/>
      <c r="Y37" s="57"/>
      <c r="Z37" s="58"/>
      <c r="AA37" s="57"/>
      <c r="AB37" s="57"/>
      <c r="AC37" s="58"/>
      <c r="AD37" s="57"/>
      <c r="AE37" s="58"/>
      <c r="AF37" s="57"/>
      <c r="AG37" s="55"/>
      <c r="AH37" s="56"/>
      <c r="AI37" s="55"/>
      <c r="AJ37" s="56"/>
      <c r="AK37" s="55"/>
      <c r="AL37" s="56"/>
      <c r="AM37" s="55"/>
      <c r="AN37" s="56"/>
      <c r="AO37" s="55"/>
      <c r="AP37" s="56"/>
      <c r="AQ37" s="57"/>
      <c r="AR37" s="58"/>
      <c r="AS37" s="57"/>
      <c r="AT37" s="58"/>
      <c r="AU37" s="57"/>
      <c r="AV37" s="57"/>
      <c r="AW37" s="58"/>
      <c r="AX37" s="57"/>
      <c r="AY37" s="58"/>
      <c r="AZ37" s="57"/>
      <c r="BA37">
        <v>0</v>
      </c>
      <c r="BB37">
        <v>0</v>
      </c>
      <c r="BC37">
        <v>0</v>
      </c>
      <c r="BD37">
        <v>0</v>
      </c>
    </row>
    <row r="38" spans="1:56" ht="15" hidden="1">
      <c r="A38" s="49">
        <v>36</v>
      </c>
      <c r="B38" s="49"/>
      <c r="C38" s="49"/>
      <c r="D38" s="49"/>
      <c r="E38" s="4"/>
      <c r="F38" s="50"/>
      <c r="G38" s="51" t="s">
        <v>52</v>
      </c>
      <c r="H38" s="52"/>
      <c r="I38" s="59">
        <v>0</v>
      </c>
      <c r="J38" s="54"/>
      <c r="K38" s="54"/>
      <c r="L38" s="49"/>
      <c r="M38" s="55"/>
      <c r="N38" s="56"/>
      <c r="O38" s="55"/>
      <c r="P38" s="56"/>
      <c r="Q38" s="55"/>
      <c r="R38" s="56"/>
      <c r="S38" s="55"/>
      <c r="T38" s="56"/>
      <c r="U38" s="55"/>
      <c r="V38" s="56"/>
      <c r="W38" s="57"/>
      <c r="X38" s="58"/>
      <c r="Y38" s="57"/>
      <c r="Z38" s="58"/>
      <c r="AA38" s="57"/>
      <c r="AB38" s="57"/>
      <c r="AC38" s="58"/>
      <c r="AD38" s="57"/>
      <c r="AE38" s="58"/>
      <c r="AF38" s="57"/>
      <c r="AG38" s="55"/>
      <c r="AH38" s="56"/>
      <c r="AI38" s="55"/>
      <c r="AJ38" s="56"/>
      <c r="AK38" s="55"/>
      <c r="AL38" s="56"/>
      <c r="AM38" s="55"/>
      <c r="AN38" s="56"/>
      <c r="AO38" s="55"/>
      <c r="AP38" s="56"/>
      <c r="AQ38" s="57"/>
      <c r="AR38" s="58"/>
      <c r="AS38" s="57"/>
      <c r="AT38" s="58"/>
      <c r="AU38" s="57"/>
      <c r="AV38" s="57"/>
      <c r="AW38" s="58"/>
      <c r="AX38" s="57"/>
      <c r="AY38" s="58"/>
      <c r="AZ38" s="57"/>
      <c r="BA38">
        <v>0</v>
      </c>
      <c r="BB38">
        <v>0</v>
      </c>
      <c r="BC38">
        <v>0</v>
      </c>
      <c r="BD38">
        <v>0</v>
      </c>
    </row>
    <row r="39" spans="1:56" ht="15" hidden="1">
      <c r="A39" s="49">
        <v>37</v>
      </c>
      <c r="B39" s="49"/>
      <c r="C39" s="49"/>
      <c r="D39" s="49"/>
      <c r="E39" s="4"/>
      <c r="F39" s="50"/>
      <c r="G39" s="51" t="s">
        <v>53</v>
      </c>
      <c r="H39" s="52"/>
      <c r="I39" s="59">
        <v>0</v>
      </c>
      <c r="J39" s="54"/>
      <c r="K39" s="54"/>
      <c r="L39" s="49"/>
      <c r="M39" s="55"/>
      <c r="N39" s="56"/>
      <c r="O39" s="55"/>
      <c r="P39" s="56"/>
      <c r="Q39" s="55"/>
      <c r="R39" s="56"/>
      <c r="S39" s="55"/>
      <c r="T39" s="56"/>
      <c r="U39" s="55"/>
      <c r="V39" s="56"/>
      <c r="W39" s="57"/>
      <c r="X39" s="58"/>
      <c r="Y39" s="57"/>
      <c r="Z39" s="58"/>
      <c r="AA39" s="57"/>
      <c r="AB39" s="57"/>
      <c r="AC39" s="58"/>
      <c r="AD39" s="57"/>
      <c r="AE39" s="58"/>
      <c r="AF39" s="57"/>
      <c r="AG39" s="55"/>
      <c r="AH39" s="56"/>
      <c r="AI39" s="55"/>
      <c r="AJ39" s="56"/>
      <c r="AK39" s="55"/>
      <c r="AL39" s="56"/>
      <c r="AM39" s="55"/>
      <c r="AN39" s="56"/>
      <c r="AO39" s="55"/>
      <c r="AP39" s="56"/>
      <c r="AQ39" s="57"/>
      <c r="AR39" s="58"/>
      <c r="AS39" s="57"/>
      <c r="AT39" s="58"/>
      <c r="AU39" s="57"/>
      <c r="AV39" s="57"/>
      <c r="AW39" s="58"/>
      <c r="AX39" s="57"/>
      <c r="AY39" s="58"/>
      <c r="AZ39" s="57"/>
      <c r="BA39">
        <v>0</v>
      </c>
      <c r="BB39">
        <v>0</v>
      </c>
      <c r="BC39">
        <v>0</v>
      </c>
      <c r="BD39">
        <v>0</v>
      </c>
    </row>
    <row r="40" spans="1:56" ht="15" hidden="1">
      <c r="A40" s="49">
        <v>38</v>
      </c>
      <c r="B40" s="49"/>
      <c r="C40" s="49"/>
      <c r="D40" s="49"/>
      <c r="E40" s="4"/>
      <c r="F40" s="50"/>
      <c r="G40" s="51" t="s">
        <v>54</v>
      </c>
      <c r="H40" s="52"/>
      <c r="I40" s="59">
        <v>0</v>
      </c>
      <c r="J40" s="54"/>
      <c r="K40" s="54"/>
      <c r="L40" s="49"/>
      <c r="M40" s="55"/>
      <c r="N40" s="56"/>
      <c r="O40" s="55"/>
      <c r="P40" s="56"/>
      <c r="Q40" s="55"/>
      <c r="R40" s="56"/>
      <c r="S40" s="55"/>
      <c r="T40" s="56"/>
      <c r="U40" s="55"/>
      <c r="V40" s="56"/>
      <c r="W40" s="57"/>
      <c r="X40" s="58"/>
      <c r="Y40" s="57"/>
      <c r="Z40" s="58"/>
      <c r="AA40" s="57"/>
      <c r="AB40" s="57"/>
      <c r="AC40" s="58"/>
      <c r="AD40" s="57"/>
      <c r="AE40" s="58"/>
      <c r="AF40" s="57"/>
      <c r="AG40" s="55"/>
      <c r="AH40" s="56"/>
      <c r="AI40" s="55"/>
      <c r="AJ40" s="56"/>
      <c r="AK40" s="55"/>
      <c r="AL40" s="56"/>
      <c r="AM40" s="55"/>
      <c r="AN40" s="56"/>
      <c r="AO40" s="55"/>
      <c r="AP40" s="56"/>
      <c r="AQ40" s="57"/>
      <c r="AR40" s="58"/>
      <c r="AS40" s="57"/>
      <c r="AT40" s="58"/>
      <c r="AU40" s="57"/>
      <c r="AV40" s="57"/>
      <c r="AW40" s="58"/>
      <c r="AX40" s="57"/>
      <c r="AY40" s="58"/>
      <c r="AZ40" s="57"/>
      <c r="BA40">
        <v>0</v>
      </c>
      <c r="BB40">
        <v>0</v>
      </c>
      <c r="BC40">
        <v>0</v>
      </c>
      <c r="BD40">
        <v>0</v>
      </c>
    </row>
    <row r="41" spans="1:56" ht="15" hidden="1">
      <c r="A41" s="49">
        <v>39</v>
      </c>
      <c r="B41" s="49"/>
      <c r="C41" s="49"/>
      <c r="D41" s="49"/>
      <c r="E41" s="4"/>
      <c r="F41" s="50"/>
      <c r="G41" s="51" t="s">
        <v>55</v>
      </c>
      <c r="H41" s="52"/>
      <c r="I41" s="59">
        <v>0</v>
      </c>
      <c r="J41" s="54"/>
      <c r="K41" s="54"/>
      <c r="L41" s="49"/>
      <c r="M41" s="55"/>
      <c r="N41" s="56"/>
      <c r="O41" s="55"/>
      <c r="P41" s="56"/>
      <c r="Q41" s="55"/>
      <c r="R41" s="56"/>
      <c r="S41" s="55"/>
      <c r="T41" s="56"/>
      <c r="U41" s="55"/>
      <c r="V41" s="56"/>
      <c r="W41" s="57"/>
      <c r="X41" s="58"/>
      <c r="Y41" s="57"/>
      <c r="Z41" s="58"/>
      <c r="AA41" s="57"/>
      <c r="AB41" s="57"/>
      <c r="AC41" s="58"/>
      <c r="AD41" s="57"/>
      <c r="AE41" s="58"/>
      <c r="AF41" s="57"/>
      <c r="AG41" s="55"/>
      <c r="AH41" s="56"/>
      <c r="AI41" s="55"/>
      <c r="AJ41" s="56"/>
      <c r="AK41" s="55"/>
      <c r="AL41" s="56"/>
      <c r="AM41" s="55"/>
      <c r="AN41" s="56"/>
      <c r="AO41" s="55"/>
      <c r="AP41" s="56"/>
      <c r="AQ41" s="57"/>
      <c r="AR41" s="58"/>
      <c r="AS41" s="57"/>
      <c r="AT41" s="58"/>
      <c r="AU41" s="57"/>
      <c r="AV41" s="57"/>
      <c r="AW41" s="58"/>
      <c r="AX41" s="57"/>
      <c r="AY41" s="58"/>
      <c r="AZ41" s="57"/>
      <c r="BA41">
        <v>0</v>
      </c>
      <c r="BB41">
        <v>0</v>
      </c>
      <c r="BC41">
        <v>0</v>
      </c>
      <c r="BD41">
        <v>0</v>
      </c>
    </row>
    <row r="42" spans="1:56" ht="15" hidden="1">
      <c r="A42" s="49">
        <v>40</v>
      </c>
      <c r="B42" s="49"/>
      <c r="C42" s="49"/>
      <c r="D42" s="49"/>
      <c r="E42" s="4"/>
      <c r="F42" s="50"/>
      <c r="G42" s="51" t="s">
        <v>56</v>
      </c>
      <c r="H42" s="52"/>
      <c r="I42" s="59">
        <v>0</v>
      </c>
      <c r="J42" s="54"/>
      <c r="K42" s="54"/>
      <c r="L42" s="49"/>
      <c r="M42" s="55"/>
      <c r="N42" s="56"/>
      <c r="O42" s="55"/>
      <c r="P42" s="56"/>
      <c r="Q42" s="55"/>
      <c r="R42" s="56"/>
      <c r="S42" s="55"/>
      <c r="T42" s="56"/>
      <c r="U42" s="55"/>
      <c r="V42" s="56"/>
      <c r="W42" s="57"/>
      <c r="X42" s="58"/>
      <c r="Y42" s="57"/>
      <c r="Z42" s="58"/>
      <c r="AA42" s="57"/>
      <c r="AB42" s="57"/>
      <c r="AC42" s="58"/>
      <c r="AD42" s="57"/>
      <c r="AE42" s="58"/>
      <c r="AF42" s="57"/>
      <c r="AG42" s="55"/>
      <c r="AH42" s="56"/>
      <c r="AI42" s="55"/>
      <c r="AJ42" s="56"/>
      <c r="AK42" s="55"/>
      <c r="AL42" s="56"/>
      <c r="AM42" s="55"/>
      <c r="AN42" s="56"/>
      <c r="AO42" s="55"/>
      <c r="AP42" s="56"/>
      <c r="AQ42" s="57"/>
      <c r="AR42" s="58"/>
      <c r="AS42" s="57"/>
      <c r="AT42" s="58"/>
      <c r="AU42" s="57"/>
      <c r="AV42" s="57"/>
      <c r="AW42" s="58"/>
      <c r="AX42" s="57"/>
      <c r="AY42" s="58"/>
      <c r="AZ42" s="57"/>
      <c r="BA42">
        <v>0</v>
      </c>
      <c r="BB42">
        <v>0</v>
      </c>
      <c r="BC42">
        <v>0</v>
      </c>
      <c r="BD42">
        <v>0</v>
      </c>
    </row>
    <row r="43" spans="1:56" ht="15" hidden="1">
      <c r="A43" s="49">
        <v>41</v>
      </c>
      <c r="B43" s="49"/>
      <c r="C43" s="49"/>
      <c r="D43" s="49"/>
      <c r="E43" s="4"/>
      <c r="F43" s="50"/>
      <c r="G43" s="51" t="s">
        <v>57</v>
      </c>
      <c r="H43" s="52"/>
      <c r="I43" s="59">
        <v>0</v>
      </c>
      <c r="J43" s="54"/>
      <c r="K43" s="54"/>
      <c r="L43" s="49"/>
      <c r="M43" s="55"/>
      <c r="N43" s="56"/>
      <c r="O43" s="55"/>
      <c r="P43" s="56"/>
      <c r="Q43" s="55"/>
      <c r="R43" s="56"/>
      <c r="S43" s="55"/>
      <c r="T43" s="56"/>
      <c r="U43" s="55"/>
      <c r="V43" s="56"/>
      <c r="W43" s="57"/>
      <c r="X43" s="58"/>
      <c r="Y43" s="57"/>
      <c r="Z43" s="58"/>
      <c r="AA43" s="57"/>
      <c r="AB43" s="57"/>
      <c r="AC43" s="58"/>
      <c r="AD43" s="57"/>
      <c r="AE43" s="58"/>
      <c r="AF43" s="57"/>
      <c r="AG43" s="55"/>
      <c r="AH43" s="56"/>
      <c r="AI43" s="55"/>
      <c r="AJ43" s="56"/>
      <c r="AK43" s="55"/>
      <c r="AL43" s="56"/>
      <c r="AM43" s="55"/>
      <c r="AN43" s="56"/>
      <c r="AO43" s="55"/>
      <c r="AP43" s="56"/>
      <c r="AQ43" s="57"/>
      <c r="AR43" s="58"/>
      <c r="AS43" s="57"/>
      <c r="AT43" s="58"/>
      <c r="AU43" s="57"/>
      <c r="AV43" s="57"/>
      <c r="AW43" s="58"/>
      <c r="AX43" s="57"/>
      <c r="AY43" s="58"/>
      <c r="AZ43" s="57"/>
      <c r="BA43">
        <v>0</v>
      </c>
      <c r="BB43">
        <v>0</v>
      </c>
      <c r="BC43">
        <v>0</v>
      </c>
      <c r="BD43">
        <v>0</v>
      </c>
    </row>
    <row r="44" spans="1:56" ht="15" hidden="1">
      <c r="A44" s="49">
        <v>42</v>
      </c>
      <c r="B44" s="49"/>
      <c r="C44" s="49"/>
      <c r="D44" s="49"/>
      <c r="E44" s="4"/>
      <c r="F44" s="50"/>
      <c r="G44" s="51" t="s">
        <v>58</v>
      </c>
      <c r="H44" s="52"/>
      <c r="I44" s="59">
        <v>0</v>
      </c>
      <c r="J44" s="54"/>
      <c r="K44" s="54"/>
      <c r="L44" s="49"/>
      <c r="M44" s="55"/>
      <c r="N44" s="56"/>
      <c r="O44" s="55"/>
      <c r="P44" s="56"/>
      <c r="Q44" s="55"/>
      <c r="R44" s="56"/>
      <c r="S44" s="55"/>
      <c r="T44" s="56"/>
      <c r="U44" s="55"/>
      <c r="V44" s="56"/>
      <c r="W44" s="57"/>
      <c r="X44" s="58"/>
      <c r="Y44" s="57"/>
      <c r="Z44" s="58"/>
      <c r="AA44" s="57"/>
      <c r="AB44" s="57"/>
      <c r="AC44" s="58"/>
      <c r="AD44" s="57"/>
      <c r="AE44" s="58"/>
      <c r="AF44" s="57"/>
      <c r="AG44" s="55"/>
      <c r="AH44" s="56"/>
      <c r="AI44" s="55"/>
      <c r="AJ44" s="56"/>
      <c r="AK44" s="55"/>
      <c r="AL44" s="56"/>
      <c r="AM44" s="55"/>
      <c r="AN44" s="56"/>
      <c r="AO44" s="55"/>
      <c r="AP44" s="56"/>
      <c r="AQ44" s="57"/>
      <c r="AR44" s="58"/>
      <c r="AS44" s="57"/>
      <c r="AT44" s="58"/>
      <c r="AU44" s="57"/>
      <c r="AV44" s="57"/>
      <c r="AW44" s="58"/>
      <c r="AX44" s="57"/>
      <c r="AY44" s="58"/>
      <c r="AZ44" s="57"/>
      <c r="BA44">
        <v>0</v>
      </c>
      <c r="BB44">
        <v>0</v>
      </c>
      <c r="BC44">
        <v>0</v>
      </c>
      <c r="BD44">
        <v>0</v>
      </c>
    </row>
    <row r="45" spans="1:56" ht="15" hidden="1">
      <c r="A45" s="49">
        <v>43</v>
      </c>
      <c r="B45" s="49"/>
      <c r="C45" s="49"/>
      <c r="D45" s="49"/>
      <c r="E45" s="4"/>
      <c r="F45" s="50"/>
      <c r="G45" s="51" t="s">
        <v>59</v>
      </c>
      <c r="H45" s="52"/>
      <c r="I45" s="59">
        <v>0</v>
      </c>
      <c r="J45" s="54"/>
      <c r="K45" s="54"/>
      <c r="L45" s="49"/>
      <c r="M45" s="55"/>
      <c r="N45" s="56"/>
      <c r="O45" s="55"/>
      <c r="P45" s="56"/>
      <c r="Q45" s="55"/>
      <c r="R45" s="56"/>
      <c r="S45" s="55"/>
      <c r="T45" s="56"/>
      <c r="U45" s="55"/>
      <c r="V45" s="56"/>
      <c r="W45" s="57"/>
      <c r="X45" s="58"/>
      <c r="Y45" s="57"/>
      <c r="Z45" s="58"/>
      <c r="AA45" s="57"/>
      <c r="AB45" s="57"/>
      <c r="AC45" s="58"/>
      <c r="AD45" s="57"/>
      <c r="AE45" s="58"/>
      <c r="AF45" s="57"/>
      <c r="AG45" s="55"/>
      <c r="AH45" s="56"/>
      <c r="AI45" s="55"/>
      <c r="AJ45" s="56"/>
      <c r="AK45" s="55"/>
      <c r="AL45" s="56"/>
      <c r="AM45" s="55"/>
      <c r="AN45" s="56"/>
      <c r="AO45" s="55"/>
      <c r="AP45" s="56"/>
      <c r="AQ45" s="57"/>
      <c r="AR45" s="58"/>
      <c r="AS45" s="57"/>
      <c r="AT45" s="58"/>
      <c r="AU45" s="57"/>
      <c r="AV45" s="57"/>
      <c r="AW45" s="58"/>
      <c r="AX45" s="57"/>
      <c r="AY45" s="58"/>
      <c r="AZ45" s="57"/>
      <c r="BA45">
        <v>0</v>
      </c>
      <c r="BB45">
        <v>0</v>
      </c>
      <c r="BC45">
        <v>0</v>
      </c>
      <c r="BD45">
        <v>0</v>
      </c>
    </row>
    <row r="46" spans="1:56" ht="15" hidden="1">
      <c r="A46" s="49">
        <v>44</v>
      </c>
      <c r="B46" s="49"/>
      <c r="C46" s="49"/>
      <c r="D46" s="49"/>
      <c r="E46" s="4"/>
      <c r="F46" s="50"/>
      <c r="G46" s="51" t="s">
        <v>60</v>
      </c>
      <c r="H46" s="52"/>
      <c r="I46" s="59">
        <v>0</v>
      </c>
      <c r="J46" s="54"/>
      <c r="K46" s="54"/>
      <c r="L46" s="49"/>
      <c r="M46" s="55"/>
      <c r="N46" s="56"/>
      <c r="O46" s="55"/>
      <c r="P46" s="56"/>
      <c r="Q46" s="55"/>
      <c r="R46" s="56"/>
      <c r="S46" s="55"/>
      <c r="T46" s="56"/>
      <c r="U46" s="55"/>
      <c r="V46" s="56"/>
      <c r="W46" s="57"/>
      <c r="X46" s="58"/>
      <c r="Y46" s="57"/>
      <c r="Z46" s="58"/>
      <c r="AA46" s="57"/>
      <c r="AB46" s="57"/>
      <c r="AC46" s="58"/>
      <c r="AD46" s="57"/>
      <c r="AE46" s="58"/>
      <c r="AF46" s="57"/>
      <c r="AG46" s="55"/>
      <c r="AH46" s="56"/>
      <c r="AI46" s="55"/>
      <c r="AJ46" s="56"/>
      <c r="AK46" s="55"/>
      <c r="AL46" s="56"/>
      <c r="AM46" s="55"/>
      <c r="AN46" s="56"/>
      <c r="AO46" s="55"/>
      <c r="AP46" s="56"/>
      <c r="AQ46" s="57"/>
      <c r="AR46" s="58"/>
      <c r="AS46" s="57"/>
      <c r="AT46" s="58"/>
      <c r="AU46" s="57"/>
      <c r="AV46" s="57"/>
      <c r="AW46" s="58"/>
      <c r="AX46" s="57"/>
      <c r="AY46" s="58"/>
      <c r="AZ46" s="57"/>
      <c r="BA46">
        <v>0</v>
      </c>
      <c r="BB46">
        <v>0</v>
      </c>
      <c r="BC46">
        <v>0</v>
      </c>
      <c r="BD46">
        <v>0</v>
      </c>
    </row>
    <row r="47" ht="15">
      <c r="I47" s="60"/>
    </row>
    <row r="48" spans="9:52" ht="15">
      <c r="I48" s="60"/>
      <c r="K48" s="61" t="s">
        <v>61</v>
      </c>
      <c r="M48" s="85">
        <f aca="true" t="shared" si="1" ref="M48:AZ48">COUNTIF(M8:M17,1)/(COUNTIF(M8:M17,0)+COUNTIF(M8:M17,"&gt;0"))*100</f>
        <v>20</v>
      </c>
      <c r="N48" s="85">
        <f t="shared" si="1"/>
        <v>70</v>
      </c>
      <c r="O48" s="85">
        <f t="shared" si="1"/>
        <v>60</v>
      </c>
      <c r="P48" s="85">
        <f t="shared" si="1"/>
        <v>100</v>
      </c>
      <c r="Q48" s="85">
        <f t="shared" si="1"/>
        <v>80</v>
      </c>
      <c r="R48" s="85">
        <f t="shared" si="1"/>
        <v>60</v>
      </c>
      <c r="S48" s="85">
        <f t="shared" si="1"/>
        <v>20</v>
      </c>
      <c r="T48" s="85">
        <f t="shared" si="1"/>
        <v>20</v>
      </c>
      <c r="U48" s="85">
        <f t="shared" si="1"/>
        <v>60</v>
      </c>
      <c r="V48" s="85">
        <f t="shared" si="1"/>
        <v>70</v>
      </c>
      <c r="W48" s="85">
        <f t="shared" si="1"/>
        <v>80</v>
      </c>
      <c r="X48" s="85">
        <f t="shared" si="1"/>
        <v>40</v>
      </c>
      <c r="Y48" s="85">
        <f t="shared" si="1"/>
        <v>80</v>
      </c>
      <c r="Z48" s="85">
        <f t="shared" si="1"/>
        <v>10</v>
      </c>
      <c r="AA48" s="85">
        <f t="shared" si="1"/>
        <v>100</v>
      </c>
      <c r="AB48" s="85">
        <f t="shared" si="1"/>
        <v>80</v>
      </c>
      <c r="AC48" s="85">
        <f t="shared" si="1"/>
        <v>30</v>
      </c>
      <c r="AD48" s="85">
        <f t="shared" si="1"/>
        <v>40</v>
      </c>
      <c r="AE48" s="85">
        <f t="shared" si="1"/>
        <v>60</v>
      </c>
      <c r="AF48" s="85">
        <f t="shared" si="1"/>
        <v>80</v>
      </c>
      <c r="AG48" s="85">
        <f t="shared" si="1"/>
        <v>90</v>
      </c>
      <c r="AH48" s="85">
        <f t="shared" si="1"/>
        <v>70</v>
      </c>
      <c r="AI48" s="85">
        <f t="shared" si="1"/>
        <v>60</v>
      </c>
      <c r="AJ48" s="85">
        <f t="shared" si="1"/>
        <v>40</v>
      </c>
      <c r="AK48" s="85">
        <f t="shared" si="1"/>
        <v>90</v>
      </c>
      <c r="AL48" s="85">
        <f t="shared" si="1"/>
        <v>70</v>
      </c>
      <c r="AM48" s="85">
        <f t="shared" si="1"/>
        <v>100</v>
      </c>
      <c r="AN48" s="85">
        <f t="shared" si="1"/>
        <v>50</v>
      </c>
      <c r="AO48" s="85">
        <f t="shared" si="1"/>
        <v>90</v>
      </c>
      <c r="AP48" s="85">
        <f t="shared" si="1"/>
        <v>100</v>
      </c>
      <c r="AQ48" s="85">
        <f t="shared" si="1"/>
        <v>80</v>
      </c>
      <c r="AR48" s="85">
        <f t="shared" si="1"/>
        <v>80</v>
      </c>
      <c r="AS48" s="85">
        <f t="shared" si="1"/>
        <v>50</v>
      </c>
      <c r="AT48" s="85">
        <f t="shared" si="1"/>
        <v>100</v>
      </c>
      <c r="AU48" s="85">
        <f t="shared" si="1"/>
        <v>80</v>
      </c>
      <c r="AV48" s="85">
        <f t="shared" si="1"/>
        <v>100</v>
      </c>
      <c r="AW48" s="85">
        <f t="shared" si="1"/>
        <v>50</v>
      </c>
      <c r="AX48" s="85">
        <f t="shared" si="1"/>
        <v>90</v>
      </c>
      <c r="AY48" s="85">
        <f t="shared" si="1"/>
        <v>90</v>
      </c>
      <c r="AZ48" s="85">
        <f t="shared" si="1"/>
        <v>70</v>
      </c>
    </row>
    <row r="49" spans="9:52" ht="15">
      <c r="I49" s="60"/>
      <c r="M49" s="62" t="s">
        <v>62</v>
      </c>
      <c r="N49" s="62" t="s">
        <v>62</v>
      </c>
      <c r="O49" s="62" t="s">
        <v>62</v>
      </c>
      <c r="P49" s="62" t="s">
        <v>62</v>
      </c>
      <c r="Q49" s="62" t="s">
        <v>62</v>
      </c>
      <c r="R49" s="62" t="s">
        <v>62</v>
      </c>
      <c r="S49" s="62" t="s">
        <v>62</v>
      </c>
      <c r="T49" s="62" t="s">
        <v>62</v>
      </c>
      <c r="U49" s="62" t="s">
        <v>62</v>
      </c>
      <c r="V49" s="62" t="s">
        <v>62</v>
      </c>
      <c r="W49" s="62" t="s">
        <v>62</v>
      </c>
      <c r="X49" s="62" t="s">
        <v>62</v>
      </c>
      <c r="Y49" s="62" t="s">
        <v>62</v>
      </c>
      <c r="Z49" s="62" t="s">
        <v>62</v>
      </c>
      <c r="AA49" s="62" t="s">
        <v>62</v>
      </c>
      <c r="AB49" s="62" t="s">
        <v>62</v>
      </c>
      <c r="AC49" s="62" t="s">
        <v>62</v>
      </c>
      <c r="AD49" s="62" t="s">
        <v>62</v>
      </c>
      <c r="AE49" s="62" t="s">
        <v>62</v>
      </c>
      <c r="AF49" s="62" t="s">
        <v>62</v>
      </c>
      <c r="AG49" s="62" t="s">
        <v>62</v>
      </c>
      <c r="AH49" s="62" t="s">
        <v>62</v>
      </c>
      <c r="AI49" s="62" t="s">
        <v>62</v>
      </c>
      <c r="AJ49" s="62" t="s">
        <v>62</v>
      </c>
      <c r="AK49" s="62" t="s">
        <v>62</v>
      </c>
      <c r="AL49" s="62" t="s">
        <v>62</v>
      </c>
      <c r="AM49" s="62" t="s">
        <v>62</v>
      </c>
      <c r="AN49" s="62" t="s">
        <v>62</v>
      </c>
      <c r="AO49" s="62" t="s">
        <v>62</v>
      </c>
      <c r="AP49" s="62" t="s">
        <v>62</v>
      </c>
      <c r="AQ49" s="62" t="s">
        <v>62</v>
      </c>
      <c r="AR49" s="62" t="s">
        <v>62</v>
      </c>
      <c r="AS49" s="62" t="s">
        <v>62</v>
      </c>
      <c r="AT49" s="62" t="s">
        <v>62</v>
      </c>
      <c r="AU49" s="62" t="s">
        <v>62</v>
      </c>
      <c r="AV49" s="62" t="s">
        <v>62</v>
      </c>
      <c r="AW49" s="62" t="s">
        <v>62</v>
      </c>
      <c r="AX49" s="62" t="s">
        <v>62</v>
      </c>
      <c r="AY49" s="62" t="s">
        <v>62</v>
      </c>
      <c r="AZ49" s="62" t="s">
        <v>62</v>
      </c>
    </row>
    <row r="50" spans="9:13" ht="15">
      <c r="I50" s="60"/>
      <c r="M50" s="63"/>
    </row>
    <row r="51" ht="15">
      <c r="I51" s="60"/>
    </row>
    <row r="53" ht="15">
      <c r="I53" s="60"/>
    </row>
    <row r="54" ht="15">
      <c r="I54" s="60"/>
    </row>
    <row r="55" ht="15">
      <c r="I55" s="60"/>
    </row>
    <row r="56" ht="15">
      <c r="I56" s="60"/>
    </row>
    <row r="57" ht="15">
      <c r="I57" s="60"/>
    </row>
    <row r="58" ht="15">
      <c r="I58" s="60"/>
    </row>
    <row r="59" spans="7:9" ht="15">
      <c r="G59" s="44" t="s">
        <v>63</v>
      </c>
      <c r="I59" s="60"/>
    </row>
    <row r="60" ht="15">
      <c r="I60" s="60"/>
    </row>
    <row r="61" ht="15">
      <c r="I61" s="60"/>
    </row>
    <row r="62" ht="15">
      <c r="I62" s="60"/>
    </row>
    <row r="63" ht="15">
      <c r="I63" s="60"/>
    </row>
    <row r="64" ht="15">
      <c r="I64" s="60"/>
    </row>
    <row r="65" ht="15">
      <c r="I65" s="60"/>
    </row>
    <row r="65530" spans="5:10" ht="14.25">
      <c r="E65530"/>
      <c r="F65530"/>
      <c r="G65530"/>
      <c r="J65530"/>
    </row>
    <row r="65531" spans="5:10" ht="14.25">
      <c r="E65531"/>
      <c r="F65531"/>
      <c r="G65531"/>
      <c r="J65531"/>
    </row>
  </sheetData>
  <sheetProtection/>
  <mergeCells count="43">
    <mergeCell ref="AX4:AX5"/>
    <mergeCell ref="AY4:AY5"/>
    <mergeCell ref="AZ4:AZ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K2:K5"/>
    <mergeCell ref="I3:I6"/>
    <mergeCell ref="L4:L5"/>
    <mergeCell ref="M4:M5"/>
    <mergeCell ref="N4:N5"/>
    <mergeCell ref="T4:T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64" customWidth="1"/>
    <col min="5" max="5" width="14.375" style="35" hidden="1" customWidth="1"/>
    <col min="6" max="6" width="17.625" style="43" hidden="1" customWidth="1"/>
    <col min="7" max="7" width="10.75390625" style="43" hidden="1" customWidth="1"/>
    <col min="8" max="8" width="7.875" style="74" customWidth="1"/>
    <col min="9" max="9" width="7.875" style="0" hidden="1" customWidth="1"/>
    <col min="10" max="10" width="10.75390625" style="66" customWidth="1"/>
    <col min="11" max="11" width="10.75390625" style="47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53" width="3.75390625" style="0" customWidth="1"/>
    <col min="54" max="57" width="2.75390625" style="0" customWidth="1"/>
  </cols>
  <sheetData>
    <row r="1" spans="2:53" ht="15">
      <c r="B1" s="1" t="s">
        <v>263</v>
      </c>
      <c r="E1"/>
      <c r="F1"/>
      <c r="G1" s="35"/>
      <c r="H1" s="65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s="6" customFormat="1" ht="24">
      <c r="B2" s="7"/>
      <c r="C2" s="8"/>
      <c r="D2" s="67"/>
      <c r="E2" s="9"/>
      <c r="F2" s="9"/>
      <c r="G2" s="9"/>
      <c r="H2" s="68"/>
      <c r="I2" s="10"/>
      <c r="J2" s="10"/>
      <c r="K2" s="9"/>
      <c r="L2" s="93" t="s">
        <v>64</v>
      </c>
      <c r="M2" s="11" t="s">
        <v>2</v>
      </c>
      <c r="N2" s="12">
        <v>10.5</v>
      </c>
      <c r="O2" s="13">
        <v>25</v>
      </c>
      <c r="P2" s="12">
        <v>22.5</v>
      </c>
      <c r="Q2" s="13">
        <v>19</v>
      </c>
      <c r="R2" s="12">
        <v>20.5</v>
      </c>
      <c r="S2" s="13">
        <v>22</v>
      </c>
      <c r="T2" s="12">
        <v>23</v>
      </c>
      <c r="U2" s="13">
        <v>20</v>
      </c>
      <c r="V2" s="12">
        <v>22</v>
      </c>
      <c r="W2" s="13">
        <v>35</v>
      </c>
      <c r="X2" s="14">
        <v>37.5</v>
      </c>
      <c r="Y2" s="15">
        <v>36</v>
      </c>
      <c r="Z2" s="14">
        <v>18.5</v>
      </c>
      <c r="AA2" s="15">
        <v>14</v>
      </c>
      <c r="AB2" s="14">
        <v>12.5</v>
      </c>
      <c r="AC2" s="15">
        <v>27</v>
      </c>
      <c r="AD2" s="14">
        <v>29</v>
      </c>
      <c r="AE2" s="16">
        <v>36.5</v>
      </c>
      <c r="AF2" s="14">
        <v>20</v>
      </c>
      <c r="AG2" s="15">
        <v>29</v>
      </c>
      <c r="AH2" s="12">
        <v>16</v>
      </c>
      <c r="AI2" s="13">
        <v>9</v>
      </c>
      <c r="AJ2" s="12">
        <v>9</v>
      </c>
      <c r="AK2" s="13">
        <v>17.5</v>
      </c>
      <c r="AL2" s="12">
        <v>20.5</v>
      </c>
      <c r="AM2" s="13">
        <v>15.5</v>
      </c>
      <c r="AN2" s="12">
        <v>7.5</v>
      </c>
      <c r="AO2" s="13">
        <v>29</v>
      </c>
      <c r="AP2" s="12">
        <v>31</v>
      </c>
      <c r="AQ2" s="13">
        <v>26.5</v>
      </c>
      <c r="AR2" s="14">
        <v>11.5</v>
      </c>
      <c r="AS2" s="15">
        <v>22</v>
      </c>
      <c r="AT2" s="14">
        <v>11</v>
      </c>
      <c r="AU2" s="15">
        <v>14.5</v>
      </c>
      <c r="AV2" s="14">
        <v>10.5</v>
      </c>
      <c r="AW2" s="15">
        <v>30.5</v>
      </c>
      <c r="AX2" s="14">
        <v>29</v>
      </c>
      <c r="AY2" s="16">
        <v>16.5</v>
      </c>
      <c r="AZ2" s="14">
        <v>27.5</v>
      </c>
      <c r="BA2" s="15">
        <v>28</v>
      </c>
    </row>
    <row r="3" spans="2:53" ht="28.5">
      <c r="B3" s="17"/>
      <c r="C3" s="17"/>
      <c r="D3" s="69"/>
      <c r="E3" s="18"/>
      <c r="F3" s="19"/>
      <c r="G3" s="19"/>
      <c r="H3" s="70"/>
      <c r="I3" s="21"/>
      <c r="J3" s="99" t="s">
        <v>3</v>
      </c>
      <c r="K3" s="22"/>
      <c r="L3" s="93"/>
      <c r="M3" s="4" t="s">
        <v>4</v>
      </c>
      <c r="N3" s="23">
        <v>20</v>
      </c>
      <c r="O3" s="24">
        <v>24</v>
      </c>
      <c r="P3" s="23">
        <v>30</v>
      </c>
      <c r="Q3" s="24">
        <v>40</v>
      </c>
      <c r="R3" s="23">
        <v>40</v>
      </c>
      <c r="S3" s="24">
        <v>35</v>
      </c>
      <c r="T3" s="23">
        <v>25</v>
      </c>
      <c r="U3" s="24">
        <v>15</v>
      </c>
      <c r="V3" s="23">
        <v>20</v>
      </c>
      <c r="W3" s="24">
        <v>35</v>
      </c>
      <c r="X3" s="25">
        <v>40</v>
      </c>
      <c r="Y3" s="26">
        <v>35</v>
      </c>
      <c r="Z3" s="25">
        <v>15</v>
      </c>
      <c r="AA3" s="26">
        <v>15</v>
      </c>
      <c r="AB3" s="25">
        <v>20</v>
      </c>
      <c r="AC3" s="26">
        <v>25</v>
      </c>
      <c r="AD3" s="25">
        <v>35</v>
      </c>
      <c r="AE3" s="27">
        <v>40</v>
      </c>
      <c r="AF3" s="25">
        <v>15</v>
      </c>
      <c r="AG3" s="26">
        <v>30</v>
      </c>
      <c r="AH3" s="23">
        <v>35</v>
      </c>
      <c r="AI3" s="24">
        <v>40</v>
      </c>
      <c r="AJ3" s="23">
        <v>25</v>
      </c>
      <c r="AK3" s="24">
        <v>25</v>
      </c>
      <c r="AL3" s="23">
        <v>25</v>
      </c>
      <c r="AM3" s="24">
        <v>15</v>
      </c>
      <c r="AN3" s="23">
        <v>20</v>
      </c>
      <c r="AO3" s="24">
        <v>29</v>
      </c>
      <c r="AP3" s="23">
        <v>40</v>
      </c>
      <c r="AQ3" s="24">
        <v>30</v>
      </c>
      <c r="AR3" s="25">
        <v>35</v>
      </c>
      <c r="AS3" s="26">
        <v>40</v>
      </c>
      <c r="AT3" s="25">
        <v>30</v>
      </c>
      <c r="AU3" s="26">
        <v>15</v>
      </c>
      <c r="AV3" s="25">
        <v>29</v>
      </c>
      <c r="AW3" s="26">
        <v>40</v>
      </c>
      <c r="AX3" s="25">
        <v>27</v>
      </c>
      <c r="AY3" s="27">
        <v>25</v>
      </c>
      <c r="AZ3" s="25">
        <v>30</v>
      </c>
      <c r="BA3" s="26">
        <v>40</v>
      </c>
    </row>
    <row r="4" spans="1:256" ht="14.25">
      <c r="A4" s="28"/>
      <c r="B4" s="29" t="s">
        <v>63</v>
      </c>
      <c r="C4" s="29"/>
      <c r="D4" s="71"/>
      <c r="E4" s="29"/>
      <c r="F4" s="30"/>
      <c r="G4" s="30"/>
      <c r="H4" s="31"/>
      <c r="I4" s="32"/>
      <c r="J4" s="99"/>
      <c r="K4" s="33"/>
      <c r="L4" s="93"/>
      <c r="M4" s="95" t="s">
        <v>5</v>
      </c>
      <c r="N4" s="97"/>
      <c r="O4" s="97"/>
      <c r="P4" s="97" t="s">
        <v>66</v>
      </c>
      <c r="Q4" s="97" t="s">
        <v>66</v>
      </c>
      <c r="R4" s="97" t="s">
        <v>65</v>
      </c>
      <c r="S4" s="97" t="s">
        <v>65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 t="s">
        <v>7</v>
      </c>
      <c r="AI4" s="97" t="s">
        <v>7</v>
      </c>
      <c r="AJ4" s="97"/>
      <c r="AK4" s="97"/>
      <c r="AL4" s="97"/>
      <c r="AM4" s="97"/>
      <c r="AN4" s="97"/>
      <c r="AO4" s="97"/>
      <c r="AP4" s="97"/>
      <c r="AQ4" s="97"/>
      <c r="AR4" s="97" t="s">
        <v>6</v>
      </c>
      <c r="AS4" s="97" t="s">
        <v>6</v>
      </c>
      <c r="AT4" s="97"/>
      <c r="AU4" s="97"/>
      <c r="AV4" s="97"/>
      <c r="AW4" s="97"/>
      <c r="AX4" s="97"/>
      <c r="AY4" s="97"/>
      <c r="AZ4" s="97"/>
      <c r="BA4" s="97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97.5" customHeight="1">
      <c r="A5" s="28"/>
      <c r="B5" s="29"/>
      <c r="C5" s="29"/>
      <c r="D5" s="71"/>
      <c r="E5" s="29"/>
      <c r="F5" s="30"/>
      <c r="G5" s="30"/>
      <c r="H5" s="31"/>
      <c r="I5" s="32"/>
      <c r="J5" s="99"/>
      <c r="K5" s="33"/>
      <c r="L5" s="93"/>
      <c r="M5" s="96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36" t="s">
        <v>8</v>
      </c>
      <c r="C6" s="36" t="s">
        <v>9</v>
      </c>
      <c r="D6" s="72" t="s">
        <v>10</v>
      </c>
      <c r="E6" s="37" t="s">
        <v>11</v>
      </c>
      <c r="F6" s="38" t="s">
        <v>12</v>
      </c>
      <c r="G6" s="38" t="s">
        <v>67</v>
      </c>
      <c r="H6" s="73" t="s">
        <v>13</v>
      </c>
      <c r="I6" s="39" t="s">
        <v>13</v>
      </c>
      <c r="J6" s="99"/>
      <c r="K6" s="40" t="s">
        <v>14</v>
      </c>
      <c r="L6" s="36" t="s">
        <v>15</v>
      </c>
      <c r="M6" s="34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2" t="s">
        <v>68</v>
      </c>
      <c r="X7" s="48"/>
      <c r="AC7" s="48"/>
      <c r="AR7" s="48"/>
      <c r="AW7" s="48"/>
    </row>
    <row r="8" spans="1:57" ht="15">
      <c r="A8" s="49">
        <v>1</v>
      </c>
      <c r="B8" s="49" t="s">
        <v>199</v>
      </c>
      <c r="C8" s="49" t="s">
        <v>200</v>
      </c>
      <c r="D8" s="75" t="s">
        <v>201</v>
      </c>
      <c r="E8" s="4"/>
      <c r="F8" s="50"/>
      <c r="G8" s="50"/>
      <c r="H8" s="76" t="s">
        <v>17</v>
      </c>
      <c r="I8" s="52">
        <v>2</v>
      </c>
      <c r="J8" s="53">
        <f>L8/79</f>
        <v>1</v>
      </c>
      <c r="K8" s="54"/>
      <c r="L8" s="49">
        <v>79</v>
      </c>
      <c r="M8" s="49"/>
      <c r="N8" s="55">
        <v>2</v>
      </c>
      <c r="O8" s="56">
        <v>2</v>
      </c>
      <c r="P8" s="55">
        <v>2</v>
      </c>
      <c r="Q8" s="56">
        <v>2</v>
      </c>
      <c r="R8" s="55">
        <v>2</v>
      </c>
      <c r="S8" s="56">
        <v>2</v>
      </c>
      <c r="T8" s="55">
        <v>2</v>
      </c>
      <c r="U8" s="56">
        <v>1</v>
      </c>
      <c r="V8" s="55">
        <v>2</v>
      </c>
      <c r="W8" s="56">
        <v>2</v>
      </c>
      <c r="X8" s="57">
        <v>2</v>
      </c>
      <c r="Y8" s="58">
        <v>2</v>
      </c>
      <c r="Z8" s="57">
        <v>2</v>
      </c>
      <c r="AA8" s="58">
        <v>2</v>
      </c>
      <c r="AB8" s="57">
        <v>2</v>
      </c>
      <c r="AC8" s="57">
        <v>2</v>
      </c>
      <c r="AD8" s="58">
        <v>2</v>
      </c>
      <c r="AE8" s="57">
        <v>2</v>
      </c>
      <c r="AF8" s="58">
        <v>2</v>
      </c>
      <c r="AG8" s="57">
        <v>2</v>
      </c>
      <c r="AH8" s="55">
        <v>2</v>
      </c>
      <c r="AI8" s="56">
        <v>2</v>
      </c>
      <c r="AJ8" s="55">
        <v>2</v>
      </c>
      <c r="AK8" s="56">
        <v>2</v>
      </c>
      <c r="AL8" s="55">
        <v>2</v>
      </c>
      <c r="AM8" s="56">
        <v>2</v>
      </c>
      <c r="AN8" s="55">
        <v>2</v>
      </c>
      <c r="AO8" s="56">
        <v>2</v>
      </c>
      <c r="AP8" s="55">
        <v>2</v>
      </c>
      <c r="AQ8" s="56">
        <v>2</v>
      </c>
      <c r="AR8" s="57">
        <v>2</v>
      </c>
      <c r="AS8" s="58">
        <v>2</v>
      </c>
      <c r="AT8" s="57">
        <v>2</v>
      </c>
      <c r="AU8" s="58">
        <v>2</v>
      </c>
      <c r="AV8" s="57">
        <v>2</v>
      </c>
      <c r="AW8" s="57">
        <v>2</v>
      </c>
      <c r="AX8" s="58">
        <v>2</v>
      </c>
      <c r="AY8" s="57">
        <v>2</v>
      </c>
      <c r="AZ8" s="58">
        <v>2</v>
      </c>
      <c r="BA8" s="57">
        <v>2</v>
      </c>
      <c r="BB8">
        <v>19</v>
      </c>
      <c r="BC8">
        <v>20</v>
      </c>
      <c r="BD8">
        <v>20</v>
      </c>
      <c r="BE8">
        <v>20</v>
      </c>
    </row>
    <row r="9" spans="1:57" ht="15">
      <c r="A9" s="49">
        <v>2</v>
      </c>
      <c r="B9" s="49" t="s">
        <v>135</v>
      </c>
      <c r="C9" s="49" t="s">
        <v>148</v>
      </c>
      <c r="D9" s="75" t="s">
        <v>202</v>
      </c>
      <c r="E9" s="4"/>
      <c r="F9" s="50"/>
      <c r="G9" s="50"/>
      <c r="H9" s="76" t="s">
        <v>18</v>
      </c>
      <c r="I9" s="52">
        <v>4</v>
      </c>
      <c r="J9" s="53">
        <f>L9/79</f>
        <v>0.9746835443037974</v>
      </c>
      <c r="K9" s="54" t="s">
        <v>191</v>
      </c>
      <c r="L9" s="49">
        <v>77</v>
      </c>
      <c r="M9" s="49"/>
      <c r="N9" s="55">
        <v>2</v>
      </c>
      <c r="O9" s="56">
        <v>1</v>
      </c>
      <c r="P9" s="55">
        <v>2</v>
      </c>
      <c r="Q9" s="56">
        <v>2</v>
      </c>
      <c r="R9" s="55">
        <v>2</v>
      </c>
      <c r="S9" s="56">
        <v>2</v>
      </c>
      <c r="T9" s="55">
        <v>2</v>
      </c>
      <c r="U9" s="56">
        <v>2</v>
      </c>
      <c r="V9" s="55">
        <v>2</v>
      </c>
      <c r="W9" s="56">
        <v>1</v>
      </c>
      <c r="X9" s="57">
        <v>2</v>
      </c>
      <c r="Y9" s="58">
        <v>2</v>
      </c>
      <c r="Z9" s="57">
        <v>2</v>
      </c>
      <c r="AA9" s="58">
        <v>2</v>
      </c>
      <c r="AB9" s="57">
        <v>2</v>
      </c>
      <c r="AC9" s="57">
        <v>2</v>
      </c>
      <c r="AD9" s="58">
        <v>2</v>
      </c>
      <c r="AE9" s="57">
        <v>2</v>
      </c>
      <c r="AF9" s="58">
        <v>2</v>
      </c>
      <c r="AG9" s="57">
        <v>2</v>
      </c>
      <c r="AH9" s="55">
        <v>2</v>
      </c>
      <c r="AI9" s="56">
        <v>2</v>
      </c>
      <c r="AJ9" s="55">
        <v>2</v>
      </c>
      <c r="AK9" s="56">
        <v>2</v>
      </c>
      <c r="AL9" s="55">
        <v>2</v>
      </c>
      <c r="AM9" s="56">
        <v>2</v>
      </c>
      <c r="AN9" s="55">
        <v>2</v>
      </c>
      <c r="AO9" s="56">
        <v>2</v>
      </c>
      <c r="AP9" s="55">
        <v>2</v>
      </c>
      <c r="AQ9" s="56">
        <v>2</v>
      </c>
      <c r="AR9" s="57">
        <v>2</v>
      </c>
      <c r="AS9" s="58">
        <v>2</v>
      </c>
      <c r="AT9" s="57">
        <v>2</v>
      </c>
      <c r="AU9" s="58">
        <v>2</v>
      </c>
      <c r="AV9" s="57">
        <v>2</v>
      </c>
      <c r="AW9" s="57">
        <v>1</v>
      </c>
      <c r="AX9" s="58">
        <v>2</v>
      </c>
      <c r="AY9" s="57">
        <v>2</v>
      </c>
      <c r="AZ9" s="58">
        <v>2</v>
      </c>
      <c r="BA9" s="57">
        <v>2</v>
      </c>
      <c r="BB9">
        <v>18</v>
      </c>
      <c r="BC9">
        <v>20</v>
      </c>
      <c r="BD9">
        <v>20</v>
      </c>
      <c r="BE9">
        <v>19</v>
      </c>
    </row>
    <row r="10" spans="1:57" ht="15">
      <c r="A10" s="49">
        <v>3</v>
      </c>
      <c r="B10" s="49" t="s">
        <v>143</v>
      </c>
      <c r="C10" s="49" t="s">
        <v>144</v>
      </c>
      <c r="D10" s="75" t="s">
        <v>145</v>
      </c>
      <c r="E10" s="4"/>
      <c r="F10" s="50"/>
      <c r="G10" s="50"/>
      <c r="H10" s="76" t="s">
        <v>19</v>
      </c>
      <c r="I10" s="52">
        <v>1</v>
      </c>
      <c r="J10" s="53">
        <f>L10/79</f>
        <v>0.9746835443037974</v>
      </c>
      <c r="K10" s="54" t="s">
        <v>191</v>
      </c>
      <c r="L10" s="49">
        <v>77</v>
      </c>
      <c r="M10" s="49"/>
      <c r="N10" s="55">
        <v>2</v>
      </c>
      <c r="O10" s="56">
        <v>2</v>
      </c>
      <c r="P10" s="55">
        <v>2</v>
      </c>
      <c r="Q10" s="56">
        <v>2</v>
      </c>
      <c r="R10" s="55">
        <v>2</v>
      </c>
      <c r="S10" s="56">
        <v>2</v>
      </c>
      <c r="T10" s="55">
        <v>2</v>
      </c>
      <c r="U10" s="56">
        <v>1</v>
      </c>
      <c r="V10" s="55">
        <v>2</v>
      </c>
      <c r="W10" s="56">
        <v>2</v>
      </c>
      <c r="X10" s="57">
        <v>2</v>
      </c>
      <c r="Y10" s="58">
        <v>2</v>
      </c>
      <c r="Z10" s="57">
        <v>2</v>
      </c>
      <c r="AA10" s="58">
        <v>1</v>
      </c>
      <c r="AB10" s="57">
        <v>2</v>
      </c>
      <c r="AC10" s="57">
        <v>2</v>
      </c>
      <c r="AD10" s="58">
        <v>2</v>
      </c>
      <c r="AE10" s="57">
        <v>2</v>
      </c>
      <c r="AF10" s="58">
        <v>2</v>
      </c>
      <c r="AG10" s="57">
        <v>2</v>
      </c>
      <c r="AH10" s="55">
        <v>2</v>
      </c>
      <c r="AI10" s="56">
        <v>2</v>
      </c>
      <c r="AJ10" s="55">
        <v>2</v>
      </c>
      <c r="AK10" s="56">
        <v>2</v>
      </c>
      <c r="AL10" s="55">
        <v>2</v>
      </c>
      <c r="AM10" s="56">
        <v>2</v>
      </c>
      <c r="AN10" s="55">
        <v>2</v>
      </c>
      <c r="AO10" s="56">
        <v>2</v>
      </c>
      <c r="AP10" s="55">
        <v>2</v>
      </c>
      <c r="AQ10" s="56">
        <v>2</v>
      </c>
      <c r="AR10" s="57">
        <v>2</v>
      </c>
      <c r="AS10" s="58">
        <v>2</v>
      </c>
      <c r="AT10" s="57">
        <v>2</v>
      </c>
      <c r="AU10" s="58">
        <v>2</v>
      </c>
      <c r="AV10" s="57">
        <v>2</v>
      </c>
      <c r="AW10" s="57">
        <v>1</v>
      </c>
      <c r="AX10" s="58">
        <v>2</v>
      </c>
      <c r="AY10" s="57">
        <v>2</v>
      </c>
      <c r="AZ10" s="58">
        <v>2</v>
      </c>
      <c r="BA10" s="57">
        <v>2</v>
      </c>
      <c r="BB10">
        <v>19</v>
      </c>
      <c r="BC10">
        <v>19</v>
      </c>
      <c r="BD10">
        <v>20</v>
      </c>
      <c r="BE10">
        <v>19</v>
      </c>
    </row>
    <row r="11" spans="1:57" ht="15">
      <c r="A11" s="49">
        <v>4</v>
      </c>
      <c r="B11" s="49" t="s">
        <v>156</v>
      </c>
      <c r="C11" s="49" t="s">
        <v>166</v>
      </c>
      <c r="D11" s="75" t="s">
        <v>167</v>
      </c>
      <c r="E11" s="4"/>
      <c r="F11" s="50"/>
      <c r="G11" s="50"/>
      <c r="H11" s="76" t="s">
        <v>20</v>
      </c>
      <c r="I11" s="52">
        <v>3</v>
      </c>
      <c r="J11" s="53">
        <f aca="true" t="shared" si="0" ref="J11:J38">L11/79</f>
        <v>0.9367088607594937</v>
      </c>
      <c r="K11" s="54"/>
      <c r="L11" s="49">
        <v>74</v>
      </c>
      <c r="M11" s="49"/>
      <c r="N11" s="55">
        <v>2</v>
      </c>
      <c r="O11" s="56">
        <v>2</v>
      </c>
      <c r="P11" s="55">
        <v>1</v>
      </c>
      <c r="Q11" s="56">
        <v>2</v>
      </c>
      <c r="R11" s="55">
        <v>2</v>
      </c>
      <c r="S11" s="56">
        <v>2</v>
      </c>
      <c r="T11" s="55">
        <v>2</v>
      </c>
      <c r="U11" s="56">
        <v>1</v>
      </c>
      <c r="V11" s="55">
        <v>1</v>
      </c>
      <c r="W11" s="56">
        <v>1</v>
      </c>
      <c r="X11" s="57">
        <v>2</v>
      </c>
      <c r="Y11" s="58">
        <v>1</v>
      </c>
      <c r="Z11" s="57">
        <v>2</v>
      </c>
      <c r="AA11" s="58">
        <v>2</v>
      </c>
      <c r="AB11" s="57">
        <v>2</v>
      </c>
      <c r="AC11" s="57">
        <v>2</v>
      </c>
      <c r="AD11" s="58">
        <v>2</v>
      </c>
      <c r="AE11" s="57">
        <v>2</v>
      </c>
      <c r="AF11" s="58">
        <v>1</v>
      </c>
      <c r="AG11" s="57">
        <v>2</v>
      </c>
      <c r="AH11" s="55">
        <v>2</v>
      </c>
      <c r="AI11" s="56">
        <v>2</v>
      </c>
      <c r="AJ11" s="55">
        <v>2</v>
      </c>
      <c r="AK11" s="56">
        <v>2</v>
      </c>
      <c r="AL11" s="55">
        <v>2</v>
      </c>
      <c r="AM11" s="56">
        <v>2</v>
      </c>
      <c r="AN11" s="55">
        <v>2</v>
      </c>
      <c r="AO11" s="56">
        <v>2</v>
      </c>
      <c r="AP11" s="55">
        <v>2</v>
      </c>
      <c r="AQ11" s="56">
        <v>2</v>
      </c>
      <c r="AR11" s="57">
        <v>2</v>
      </c>
      <c r="AS11" s="58">
        <v>2</v>
      </c>
      <c r="AT11" s="57">
        <v>2</v>
      </c>
      <c r="AU11" s="58">
        <v>2</v>
      </c>
      <c r="AV11" s="57">
        <v>2</v>
      </c>
      <c r="AW11" s="57">
        <v>2</v>
      </c>
      <c r="AX11" s="58">
        <v>2</v>
      </c>
      <c r="AY11" s="57">
        <v>2</v>
      </c>
      <c r="AZ11" s="58">
        <v>2</v>
      </c>
      <c r="BA11" s="57">
        <v>2</v>
      </c>
      <c r="BB11">
        <v>16</v>
      </c>
      <c r="BC11">
        <v>18</v>
      </c>
      <c r="BD11">
        <v>20</v>
      </c>
      <c r="BE11">
        <v>20</v>
      </c>
    </row>
    <row r="12" spans="1:57" ht="15">
      <c r="A12" s="49">
        <v>5</v>
      </c>
      <c r="B12" s="49" t="s">
        <v>143</v>
      </c>
      <c r="C12" s="49" t="s">
        <v>203</v>
      </c>
      <c r="D12" s="75" t="s">
        <v>204</v>
      </c>
      <c r="E12" s="4"/>
      <c r="F12" s="50"/>
      <c r="G12" s="50"/>
      <c r="H12" s="76" t="s">
        <v>21</v>
      </c>
      <c r="I12" s="52">
        <v>5</v>
      </c>
      <c r="J12" s="53">
        <f t="shared" si="0"/>
        <v>0.9113924050632911</v>
      </c>
      <c r="K12" s="54"/>
      <c r="L12" s="49">
        <v>72</v>
      </c>
      <c r="M12" s="49"/>
      <c r="N12" s="55">
        <v>2</v>
      </c>
      <c r="O12" s="56">
        <v>2</v>
      </c>
      <c r="P12" s="55">
        <v>2</v>
      </c>
      <c r="Q12" s="56">
        <v>2</v>
      </c>
      <c r="R12" s="55">
        <v>2</v>
      </c>
      <c r="S12" s="56">
        <v>2</v>
      </c>
      <c r="T12" s="55">
        <v>2</v>
      </c>
      <c r="U12" s="56">
        <v>1</v>
      </c>
      <c r="V12" s="55">
        <v>2</v>
      </c>
      <c r="W12" s="56">
        <v>1</v>
      </c>
      <c r="X12" s="57">
        <v>1</v>
      </c>
      <c r="Y12" s="58">
        <v>1</v>
      </c>
      <c r="Z12" s="57">
        <v>2</v>
      </c>
      <c r="AA12" s="58">
        <v>2</v>
      </c>
      <c r="AB12" s="57">
        <v>2</v>
      </c>
      <c r="AC12" s="57">
        <v>2</v>
      </c>
      <c r="AD12" s="58">
        <v>2</v>
      </c>
      <c r="AE12" s="57">
        <v>2</v>
      </c>
      <c r="AF12" s="58">
        <v>2</v>
      </c>
      <c r="AG12" s="57">
        <v>2</v>
      </c>
      <c r="AH12" s="55">
        <v>2</v>
      </c>
      <c r="AI12" s="56">
        <v>2</v>
      </c>
      <c r="AJ12" s="55">
        <v>2</v>
      </c>
      <c r="AK12" s="56">
        <v>2</v>
      </c>
      <c r="AL12" s="55">
        <v>2</v>
      </c>
      <c r="AM12" s="56">
        <v>1</v>
      </c>
      <c r="AN12" s="55">
        <v>2</v>
      </c>
      <c r="AO12" s="56">
        <v>1</v>
      </c>
      <c r="AP12" s="55">
        <v>2</v>
      </c>
      <c r="AQ12" s="56">
        <v>2</v>
      </c>
      <c r="AR12" s="57">
        <v>2</v>
      </c>
      <c r="AS12" s="58">
        <v>2</v>
      </c>
      <c r="AT12" s="57">
        <v>2</v>
      </c>
      <c r="AU12" s="58">
        <v>2</v>
      </c>
      <c r="AV12" s="57">
        <v>2</v>
      </c>
      <c r="AW12" s="57">
        <v>2</v>
      </c>
      <c r="AX12" s="58">
        <v>2</v>
      </c>
      <c r="AY12" s="57">
        <v>2</v>
      </c>
      <c r="AZ12" s="58">
        <v>2</v>
      </c>
      <c r="BA12" s="57">
        <v>0</v>
      </c>
      <c r="BB12">
        <v>18</v>
      </c>
      <c r="BC12">
        <v>18</v>
      </c>
      <c r="BD12">
        <v>18</v>
      </c>
      <c r="BE12">
        <v>18</v>
      </c>
    </row>
    <row r="13" spans="1:57" ht="15">
      <c r="A13" s="49">
        <v>6</v>
      </c>
      <c r="B13" s="49" t="s">
        <v>135</v>
      </c>
      <c r="C13" s="49" t="s">
        <v>151</v>
      </c>
      <c r="D13" s="75" t="s">
        <v>152</v>
      </c>
      <c r="E13" s="49"/>
      <c r="F13" s="4"/>
      <c r="G13" s="50"/>
      <c r="H13" s="76" t="s">
        <v>22</v>
      </c>
      <c r="I13" s="52">
        <v>8</v>
      </c>
      <c r="J13" s="53">
        <f t="shared" si="0"/>
        <v>0.8987341772151899</v>
      </c>
      <c r="K13" s="54" t="s">
        <v>192</v>
      </c>
      <c r="L13" s="49">
        <v>71</v>
      </c>
      <c r="M13" s="49"/>
      <c r="N13" s="55">
        <v>2</v>
      </c>
      <c r="O13" s="56">
        <v>2</v>
      </c>
      <c r="P13" s="55">
        <v>2</v>
      </c>
      <c r="Q13" s="56">
        <v>2</v>
      </c>
      <c r="R13" s="55">
        <v>2</v>
      </c>
      <c r="S13" s="56">
        <v>2</v>
      </c>
      <c r="T13" s="55">
        <v>2</v>
      </c>
      <c r="U13" s="56">
        <v>0</v>
      </c>
      <c r="V13" s="55">
        <v>2</v>
      </c>
      <c r="W13" s="56">
        <v>1</v>
      </c>
      <c r="X13" s="57">
        <v>2</v>
      </c>
      <c r="Y13" s="58">
        <v>2</v>
      </c>
      <c r="Z13" s="57">
        <v>2</v>
      </c>
      <c r="AA13" s="58">
        <v>2</v>
      </c>
      <c r="AB13" s="57">
        <v>2</v>
      </c>
      <c r="AC13" s="57">
        <v>2</v>
      </c>
      <c r="AD13" s="58">
        <v>2</v>
      </c>
      <c r="AE13" s="57">
        <v>2</v>
      </c>
      <c r="AF13" s="58">
        <v>2</v>
      </c>
      <c r="AG13" s="57">
        <v>2</v>
      </c>
      <c r="AH13" s="55">
        <v>1</v>
      </c>
      <c r="AI13" s="56">
        <v>1</v>
      </c>
      <c r="AJ13" s="55">
        <v>2</v>
      </c>
      <c r="AK13" s="56">
        <v>2</v>
      </c>
      <c r="AL13" s="55">
        <v>2</v>
      </c>
      <c r="AM13" s="56">
        <v>2</v>
      </c>
      <c r="AN13" s="55">
        <v>1</v>
      </c>
      <c r="AO13" s="56">
        <v>2</v>
      </c>
      <c r="AP13" s="55">
        <v>2</v>
      </c>
      <c r="AQ13" s="56">
        <v>2</v>
      </c>
      <c r="AR13" s="57">
        <v>2</v>
      </c>
      <c r="AS13" s="58">
        <v>1</v>
      </c>
      <c r="AT13" s="57">
        <v>2</v>
      </c>
      <c r="AU13" s="58">
        <v>1</v>
      </c>
      <c r="AV13" s="57">
        <v>2</v>
      </c>
      <c r="AW13" s="57">
        <v>2</v>
      </c>
      <c r="AX13" s="58">
        <v>2</v>
      </c>
      <c r="AY13" s="57">
        <v>2</v>
      </c>
      <c r="AZ13" s="58">
        <v>1</v>
      </c>
      <c r="BA13" s="57">
        <v>2</v>
      </c>
      <c r="BB13">
        <v>17</v>
      </c>
      <c r="BC13">
        <v>20</v>
      </c>
      <c r="BD13">
        <v>17</v>
      </c>
      <c r="BE13">
        <v>17</v>
      </c>
    </row>
    <row r="14" spans="1:57" ht="15">
      <c r="A14" s="49">
        <v>7</v>
      </c>
      <c r="B14" s="49" t="s">
        <v>157</v>
      </c>
      <c r="C14" s="49" t="s">
        <v>151</v>
      </c>
      <c r="D14" s="75" t="s">
        <v>205</v>
      </c>
      <c r="E14" s="4"/>
      <c r="F14" s="50"/>
      <c r="G14" s="50"/>
      <c r="H14" s="76" t="s">
        <v>23</v>
      </c>
      <c r="I14" s="52">
        <v>9</v>
      </c>
      <c r="J14" s="53">
        <f t="shared" si="0"/>
        <v>0.8987341772151899</v>
      </c>
      <c r="K14" s="54" t="s">
        <v>192</v>
      </c>
      <c r="L14" s="49">
        <v>71</v>
      </c>
      <c r="M14" s="49"/>
      <c r="N14" s="55">
        <v>2</v>
      </c>
      <c r="O14" s="56">
        <v>2</v>
      </c>
      <c r="P14" s="55">
        <v>1</v>
      </c>
      <c r="Q14" s="56">
        <v>2</v>
      </c>
      <c r="R14" s="55">
        <v>2</v>
      </c>
      <c r="S14" s="56">
        <v>2</v>
      </c>
      <c r="T14" s="55">
        <v>2</v>
      </c>
      <c r="U14" s="56">
        <v>2</v>
      </c>
      <c r="V14" s="55">
        <v>1</v>
      </c>
      <c r="W14" s="56">
        <v>1</v>
      </c>
      <c r="X14" s="57">
        <v>1</v>
      </c>
      <c r="Y14" s="58">
        <v>1</v>
      </c>
      <c r="Z14" s="57">
        <v>2</v>
      </c>
      <c r="AA14" s="58">
        <v>2</v>
      </c>
      <c r="AB14" s="57">
        <v>2</v>
      </c>
      <c r="AC14" s="57">
        <v>1</v>
      </c>
      <c r="AD14" s="58">
        <v>2</v>
      </c>
      <c r="AE14" s="57">
        <v>2</v>
      </c>
      <c r="AF14" s="58">
        <v>2</v>
      </c>
      <c r="AG14" s="57">
        <v>2</v>
      </c>
      <c r="AH14" s="55">
        <v>2</v>
      </c>
      <c r="AI14" s="56">
        <v>2</v>
      </c>
      <c r="AJ14" s="55">
        <v>2</v>
      </c>
      <c r="AK14" s="56">
        <v>2</v>
      </c>
      <c r="AL14" s="55">
        <v>2</v>
      </c>
      <c r="AM14" s="56">
        <v>2</v>
      </c>
      <c r="AN14" s="55">
        <v>2</v>
      </c>
      <c r="AO14" s="56">
        <v>2</v>
      </c>
      <c r="AP14" s="55">
        <v>2</v>
      </c>
      <c r="AQ14" s="56">
        <v>2</v>
      </c>
      <c r="AR14" s="57">
        <v>1</v>
      </c>
      <c r="AS14" s="58">
        <v>2</v>
      </c>
      <c r="AT14" s="57">
        <v>2</v>
      </c>
      <c r="AU14" s="58">
        <v>2</v>
      </c>
      <c r="AV14" s="57">
        <v>2</v>
      </c>
      <c r="AW14" s="57">
        <v>1</v>
      </c>
      <c r="AX14" s="58">
        <v>2</v>
      </c>
      <c r="AY14" s="57">
        <v>2</v>
      </c>
      <c r="AZ14" s="58">
        <v>2</v>
      </c>
      <c r="BA14" s="57">
        <v>1</v>
      </c>
      <c r="BB14">
        <v>17</v>
      </c>
      <c r="BC14">
        <v>17</v>
      </c>
      <c r="BD14">
        <v>20</v>
      </c>
      <c r="BE14">
        <v>17</v>
      </c>
    </row>
    <row r="15" spans="1:57" ht="15">
      <c r="A15" s="49">
        <v>8</v>
      </c>
      <c r="B15" s="49" t="s">
        <v>171</v>
      </c>
      <c r="C15" s="49" t="s">
        <v>206</v>
      </c>
      <c r="D15" s="75" t="s">
        <v>207</v>
      </c>
      <c r="E15" s="4"/>
      <c r="F15" s="50"/>
      <c r="G15" s="50"/>
      <c r="H15" s="76" t="s">
        <v>24</v>
      </c>
      <c r="I15" s="52">
        <v>7</v>
      </c>
      <c r="J15" s="53">
        <f t="shared" si="0"/>
        <v>0.8987341772151899</v>
      </c>
      <c r="K15" s="54" t="s">
        <v>192</v>
      </c>
      <c r="L15" s="49">
        <v>71</v>
      </c>
      <c r="M15" s="49"/>
      <c r="N15" s="55">
        <v>2</v>
      </c>
      <c r="O15" s="56">
        <v>1</v>
      </c>
      <c r="P15" s="55">
        <v>2</v>
      </c>
      <c r="Q15" s="56">
        <v>2</v>
      </c>
      <c r="R15" s="55">
        <v>2</v>
      </c>
      <c r="S15" s="56">
        <v>2</v>
      </c>
      <c r="T15" s="55">
        <v>2</v>
      </c>
      <c r="U15" s="56">
        <v>2</v>
      </c>
      <c r="V15" s="55">
        <v>2</v>
      </c>
      <c r="W15" s="56">
        <v>1</v>
      </c>
      <c r="X15" s="57">
        <v>1</v>
      </c>
      <c r="Y15" s="58">
        <v>2</v>
      </c>
      <c r="Z15" s="57">
        <v>2</v>
      </c>
      <c r="AA15" s="58">
        <v>2</v>
      </c>
      <c r="AB15" s="57">
        <v>2</v>
      </c>
      <c r="AC15" s="57">
        <v>2</v>
      </c>
      <c r="AD15" s="58">
        <v>2</v>
      </c>
      <c r="AE15" s="57">
        <v>2</v>
      </c>
      <c r="AF15" s="58">
        <v>2</v>
      </c>
      <c r="AG15" s="57">
        <v>2</v>
      </c>
      <c r="AH15" s="55">
        <v>2</v>
      </c>
      <c r="AI15" s="56">
        <v>2</v>
      </c>
      <c r="AJ15" s="55">
        <v>2</v>
      </c>
      <c r="AK15" s="56">
        <v>2</v>
      </c>
      <c r="AL15" s="55">
        <v>2</v>
      </c>
      <c r="AM15" s="56">
        <v>2</v>
      </c>
      <c r="AN15" s="55">
        <v>2</v>
      </c>
      <c r="AO15" s="56">
        <v>1</v>
      </c>
      <c r="AP15" s="55">
        <v>1</v>
      </c>
      <c r="AQ15" s="56">
        <v>2</v>
      </c>
      <c r="AR15" s="57">
        <v>1</v>
      </c>
      <c r="AS15" s="58">
        <v>2</v>
      </c>
      <c r="AT15" s="57">
        <v>2</v>
      </c>
      <c r="AU15" s="58">
        <v>1</v>
      </c>
      <c r="AV15" s="57">
        <v>2</v>
      </c>
      <c r="AW15" s="57">
        <v>1</v>
      </c>
      <c r="AX15" s="58">
        <v>2</v>
      </c>
      <c r="AY15" s="57">
        <v>2</v>
      </c>
      <c r="AZ15" s="58">
        <v>1</v>
      </c>
      <c r="BA15" s="57">
        <v>2</v>
      </c>
      <c r="BB15">
        <v>18</v>
      </c>
      <c r="BC15">
        <v>19</v>
      </c>
      <c r="BD15">
        <v>18</v>
      </c>
      <c r="BE15">
        <v>16</v>
      </c>
    </row>
    <row r="16" spans="1:57" ht="15">
      <c r="A16" s="49">
        <v>9</v>
      </c>
      <c r="B16" s="49" t="s">
        <v>168</v>
      </c>
      <c r="C16" s="49" t="s">
        <v>169</v>
      </c>
      <c r="D16" s="75" t="s">
        <v>170</v>
      </c>
      <c r="E16" s="4"/>
      <c r="F16" s="50"/>
      <c r="G16" s="50"/>
      <c r="H16" s="76" t="s">
        <v>25</v>
      </c>
      <c r="I16" s="52">
        <v>6</v>
      </c>
      <c r="J16" s="53">
        <f t="shared" si="0"/>
        <v>0.8987341772151899</v>
      </c>
      <c r="K16" s="54" t="s">
        <v>192</v>
      </c>
      <c r="L16" s="49">
        <v>71</v>
      </c>
      <c r="M16" s="49"/>
      <c r="N16" s="55">
        <v>2</v>
      </c>
      <c r="O16" s="56">
        <v>1</v>
      </c>
      <c r="P16" s="55">
        <v>1</v>
      </c>
      <c r="Q16" s="56">
        <v>2</v>
      </c>
      <c r="R16" s="55">
        <v>1</v>
      </c>
      <c r="S16" s="56">
        <v>2</v>
      </c>
      <c r="T16" s="55">
        <v>2</v>
      </c>
      <c r="U16" s="56">
        <v>1</v>
      </c>
      <c r="V16" s="55">
        <v>1</v>
      </c>
      <c r="W16" s="56">
        <v>1</v>
      </c>
      <c r="X16" s="57">
        <v>2</v>
      </c>
      <c r="Y16" s="58">
        <v>2</v>
      </c>
      <c r="Z16" s="57">
        <v>2</v>
      </c>
      <c r="AA16" s="58">
        <v>2</v>
      </c>
      <c r="AB16" s="57">
        <v>2</v>
      </c>
      <c r="AC16" s="57">
        <v>2</v>
      </c>
      <c r="AD16" s="58">
        <v>2</v>
      </c>
      <c r="AE16" s="57">
        <v>2</v>
      </c>
      <c r="AF16" s="58">
        <v>2</v>
      </c>
      <c r="AG16" s="57">
        <v>2</v>
      </c>
      <c r="AH16" s="55">
        <v>1</v>
      </c>
      <c r="AI16" s="56">
        <v>1</v>
      </c>
      <c r="AJ16" s="55">
        <v>2</v>
      </c>
      <c r="AK16" s="56">
        <v>2</v>
      </c>
      <c r="AL16" s="55">
        <v>2</v>
      </c>
      <c r="AM16" s="56">
        <v>2</v>
      </c>
      <c r="AN16" s="55">
        <v>2</v>
      </c>
      <c r="AO16" s="56">
        <v>2</v>
      </c>
      <c r="AP16" s="55">
        <v>2</v>
      </c>
      <c r="AQ16" s="56">
        <v>2</v>
      </c>
      <c r="AR16" s="57">
        <v>2</v>
      </c>
      <c r="AS16" s="58">
        <v>1</v>
      </c>
      <c r="AT16" s="57">
        <v>2</v>
      </c>
      <c r="AU16" s="58">
        <v>2</v>
      </c>
      <c r="AV16" s="57">
        <v>2</v>
      </c>
      <c r="AW16" s="57">
        <v>2</v>
      </c>
      <c r="AX16" s="58">
        <v>2</v>
      </c>
      <c r="AY16" s="57">
        <v>2</v>
      </c>
      <c r="AZ16" s="58">
        <v>2</v>
      </c>
      <c r="BA16" s="57">
        <v>2</v>
      </c>
      <c r="BB16">
        <v>14</v>
      </c>
      <c r="BC16">
        <v>20</v>
      </c>
      <c r="BD16">
        <v>18</v>
      </c>
      <c r="BE16">
        <v>19</v>
      </c>
    </row>
    <row r="17" spans="1:57" ht="15">
      <c r="A17" s="49">
        <v>10</v>
      </c>
      <c r="B17" s="49" t="s">
        <v>208</v>
      </c>
      <c r="C17" s="49" t="s">
        <v>209</v>
      </c>
      <c r="D17" s="75" t="s">
        <v>210</v>
      </c>
      <c r="E17" s="4"/>
      <c r="F17" s="50"/>
      <c r="G17" s="50"/>
      <c r="H17" s="76" t="s">
        <v>26</v>
      </c>
      <c r="I17" s="52">
        <v>11</v>
      </c>
      <c r="J17" s="53">
        <f t="shared" si="0"/>
        <v>0.8860759493670886</v>
      </c>
      <c r="K17" s="54" t="s">
        <v>192</v>
      </c>
      <c r="L17" s="49">
        <v>70</v>
      </c>
      <c r="M17" s="49"/>
      <c r="N17" s="55">
        <v>2</v>
      </c>
      <c r="O17" s="56">
        <v>2</v>
      </c>
      <c r="P17" s="55">
        <v>2</v>
      </c>
      <c r="Q17" s="56">
        <v>2</v>
      </c>
      <c r="R17" s="55">
        <v>2</v>
      </c>
      <c r="S17" s="56">
        <v>2</v>
      </c>
      <c r="T17" s="55">
        <v>2</v>
      </c>
      <c r="U17" s="56">
        <v>2</v>
      </c>
      <c r="V17" s="55">
        <v>1</v>
      </c>
      <c r="W17" s="56">
        <v>2</v>
      </c>
      <c r="X17" s="57">
        <v>2</v>
      </c>
      <c r="Y17" s="58">
        <v>1</v>
      </c>
      <c r="Z17" s="57">
        <v>1</v>
      </c>
      <c r="AA17" s="58">
        <v>2</v>
      </c>
      <c r="AB17" s="57">
        <v>2</v>
      </c>
      <c r="AC17" s="57">
        <v>2</v>
      </c>
      <c r="AD17" s="58">
        <v>2</v>
      </c>
      <c r="AE17" s="57">
        <v>2</v>
      </c>
      <c r="AF17" s="58">
        <v>2</v>
      </c>
      <c r="AG17" s="57">
        <v>1</v>
      </c>
      <c r="AH17" s="55">
        <v>2</v>
      </c>
      <c r="AI17" s="56">
        <v>1</v>
      </c>
      <c r="AJ17" s="55">
        <v>1</v>
      </c>
      <c r="AK17" s="56">
        <v>2</v>
      </c>
      <c r="AL17" s="55">
        <v>2</v>
      </c>
      <c r="AM17" s="56">
        <v>1</v>
      </c>
      <c r="AN17" s="55">
        <v>1</v>
      </c>
      <c r="AO17" s="56">
        <v>2</v>
      </c>
      <c r="AP17" s="55">
        <v>2</v>
      </c>
      <c r="AQ17" s="56">
        <v>2</v>
      </c>
      <c r="AR17" s="57">
        <v>2</v>
      </c>
      <c r="AS17" s="58">
        <v>1</v>
      </c>
      <c r="AT17" s="57">
        <v>2</v>
      </c>
      <c r="AU17" s="58">
        <v>2</v>
      </c>
      <c r="AV17" s="57">
        <v>2</v>
      </c>
      <c r="AW17" s="57">
        <v>2</v>
      </c>
      <c r="AX17" s="58">
        <v>2</v>
      </c>
      <c r="AY17" s="57">
        <v>1</v>
      </c>
      <c r="AZ17" s="58">
        <v>2</v>
      </c>
      <c r="BA17" s="57">
        <v>2</v>
      </c>
      <c r="BB17">
        <v>19</v>
      </c>
      <c r="BC17">
        <v>17</v>
      </c>
      <c r="BD17">
        <v>16</v>
      </c>
      <c r="BE17">
        <v>18</v>
      </c>
    </row>
    <row r="18" spans="1:57" ht="15">
      <c r="A18" s="49">
        <v>11</v>
      </c>
      <c r="B18" s="49" t="s">
        <v>142</v>
      </c>
      <c r="C18" s="49" t="s">
        <v>211</v>
      </c>
      <c r="D18" s="75" t="s">
        <v>153</v>
      </c>
      <c r="E18" s="4"/>
      <c r="F18" s="50"/>
      <c r="G18" s="50"/>
      <c r="H18" s="76" t="s">
        <v>27</v>
      </c>
      <c r="I18" s="52">
        <v>10</v>
      </c>
      <c r="J18" s="53">
        <f t="shared" si="0"/>
        <v>0.8860759493670886</v>
      </c>
      <c r="K18" s="54" t="s">
        <v>192</v>
      </c>
      <c r="L18" s="49">
        <v>70</v>
      </c>
      <c r="M18" s="49"/>
      <c r="N18" s="55">
        <v>2</v>
      </c>
      <c r="O18" s="56">
        <v>2</v>
      </c>
      <c r="P18" s="55">
        <v>1</v>
      </c>
      <c r="Q18" s="56">
        <v>2</v>
      </c>
      <c r="R18" s="55">
        <v>2</v>
      </c>
      <c r="S18" s="56">
        <v>1</v>
      </c>
      <c r="T18" s="55">
        <v>2</v>
      </c>
      <c r="U18" s="56">
        <v>0</v>
      </c>
      <c r="V18" s="55">
        <v>1</v>
      </c>
      <c r="W18" s="56">
        <v>2</v>
      </c>
      <c r="X18" s="57">
        <v>2</v>
      </c>
      <c r="Y18" s="58">
        <v>2</v>
      </c>
      <c r="Z18" s="57">
        <v>1</v>
      </c>
      <c r="AA18" s="58">
        <v>2</v>
      </c>
      <c r="AB18" s="57">
        <v>2</v>
      </c>
      <c r="AC18" s="57">
        <v>2</v>
      </c>
      <c r="AD18" s="58">
        <v>2</v>
      </c>
      <c r="AE18" s="57">
        <v>2</v>
      </c>
      <c r="AF18" s="58">
        <v>1</v>
      </c>
      <c r="AG18" s="57">
        <v>1</v>
      </c>
      <c r="AH18" s="55">
        <v>2</v>
      </c>
      <c r="AI18" s="56">
        <v>2</v>
      </c>
      <c r="AJ18" s="55">
        <v>2</v>
      </c>
      <c r="AK18" s="56">
        <v>2</v>
      </c>
      <c r="AL18" s="55">
        <v>2</v>
      </c>
      <c r="AM18" s="56">
        <v>1</v>
      </c>
      <c r="AN18" s="55">
        <v>2</v>
      </c>
      <c r="AO18" s="56">
        <v>2</v>
      </c>
      <c r="AP18" s="55">
        <v>2</v>
      </c>
      <c r="AQ18" s="56">
        <v>2</v>
      </c>
      <c r="AR18" s="57">
        <v>2</v>
      </c>
      <c r="AS18" s="58">
        <v>2</v>
      </c>
      <c r="AT18" s="57">
        <v>2</v>
      </c>
      <c r="AU18" s="58">
        <v>1</v>
      </c>
      <c r="AV18" s="57">
        <v>2</v>
      </c>
      <c r="AW18" s="57">
        <v>2</v>
      </c>
      <c r="AX18" s="58">
        <v>2</v>
      </c>
      <c r="AY18" s="57">
        <v>2</v>
      </c>
      <c r="AZ18" s="58">
        <v>2</v>
      </c>
      <c r="BA18" s="57">
        <v>2</v>
      </c>
      <c r="BB18">
        <v>15</v>
      </c>
      <c r="BC18">
        <v>17</v>
      </c>
      <c r="BD18">
        <v>19</v>
      </c>
      <c r="BE18">
        <v>19</v>
      </c>
    </row>
    <row r="19" spans="1:57" ht="15">
      <c r="A19" s="49">
        <v>12</v>
      </c>
      <c r="B19" s="49" t="s">
        <v>141</v>
      </c>
      <c r="C19" s="49" t="s">
        <v>212</v>
      </c>
      <c r="D19" s="75" t="s">
        <v>213</v>
      </c>
      <c r="E19" s="4"/>
      <c r="F19" s="50"/>
      <c r="G19" s="50"/>
      <c r="H19" s="76" t="s">
        <v>28</v>
      </c>
      <c r="I19" s="52">
        <v>12</v>
      </c>
      <c r="J19" s="53">
        <f t="shared" si="0"/>
        <v>0.8860759493670886</v>
      </c>
      <c r="K19" s="54" t="s">
        <v>192</v>
      </c>
      <c r="L19" s="49">
        <v>70</v>
      </c>
      <c r="M19" s="49"/>
      <c r="N19" s="55">
        <v>2</v>
      </c>
      <c r="O19" s="56">
        <v>1</v>
      </c>
      <c r="P19" s="55">
        <v>2</v>
      </c>
      <c r="Q19" s="56">
        <v>2</v>
      </c>
      <c r="R19" s="55">
        <v>2</v>
      </c>
      <c r="S19" s="56">
        <v>1</v>
      </c>
      <c r="T19" s="55">
        <v>2</v>
      </c>
      <c r="U19" s="56">
        <v>2</v>
      </c>
      <c r="V19" s="55">
        <v>1</v>
      </c>
      <c r="W19" s="56">
        <v>2</v>
      </c>
      <c r="X19" s="57">
        <v>2</v>
      </c>
      <c r="Y19" s="58">
        <v>2</v>
      </c>
      <c r="Z19" s="57">
        <v>2</v>
      </c>
      <c r="AA19" s="58">
        <v>2</v>
      </c>
      <c r="AB19" s="57">
        <v>2</v>
      </c>
      <c r="AC19" s="57">
        <v>0</v>
      </c>
      <c r="AD19" s="58">
        <v>2</v>
      </c>
      <c r="AE19" s="57">
        <v>2</v>
      </c>
      <c r="AF19" s="58">
        <v>2</v>
      </c>
      <c r="AG19" s="57">
        <v>1</v>
      </c>
      <c r="AH19" s="55">
        <v>2</v>
      </c>
      <c r="AI19" s="56">
        <v>1</v>
      </c>
      <c r="AJ19" s="55">
        <v>2</v>
      </c>
      <c r="AK19" s="56">
        <v>2</v>
      </c>
      <c r="AL19" s="55">
        <v>2</v>
      </c>
      <c r="AM19" s="56">
        <v>2</v>
      </c>
      <c r="AN19" s="55">
        <v>2</v>
      </c>
      <c r="AO19" s="56">
        <v>1</v>
      </c>
      <c r="AP19" s="55">
        <v>2</v>
      </c>
      <c r="AQ19" s="56">
        <v>2</v>
      </c>
      <c r="AR19" s="57">
        <v>2</v>
      </c>
      <c r="AS19" s="58">
        <v>2</v>
      </c>
      <c r="AT19" s="57">
        <v>2</v>
      </c>
      <c r="AU19" s="58">
        <v>1</v>
      </c>
      <c r="AV19" s="57">
        <v>2</v>
      </c>
      <c r="AW19" s="57">
        <v>1</v>
      </c>
      <c r="AX19" s="58">
        <v>2</v>
      </c>
      <c r="AY19" s="57">
        <v>2</v>
      </c>
      <c r="AZ19" s="58">
        <v>2</v>
      </c>
      <c r="BA19" s="57">
        <v>2</v>
      </c>
      <c r="BB19">
        <v>17</v>
      </c>
      <c r="BC19">
        <v>17</v>
      </c>
      <c r="BD19">
        <v>18</v>
      </c>
      <c r="BE19">
        <v>18</v>
      </c>
    </row>
    <row r="20" spans="1:57" ht="15">
      <c r="A20" s="49">
        <v>13</v>
      </c>
      <c r="B20" s="49" t="s">
        <v>214</v>
      </c>
      <c r="C20" s="49" t="s">
        <v>215</v>
      </c>
      <c r="D20" s="75" t="s">
        <v>216</v>
      </c>
      <c r="E20" s="4"/>
      <c r="F20" s="50"/>
      <c r="G20" s="50"/>
      <c r="H20" s="76" t="s">
        <v>29</v>
      </c>
      <c r="I20" s="52">
        <v>16</v>
      </c>
      <c r="J20" s="53">
        <f t="shared" si="0"/>
        <v>0.8734177215189873</v>
      </c>
      <c r="K20" s="54" t="s">
        <v>192</v>
      </c>
      <c r="L20" s="49">
        <v>69</v>
      </c>
      <c r="M20" s="49"/>
      <c r="N20" s="55">
        <v>2</v>
      </c>
      <c r="O20" s="56">
        <v>2</v>
      </c>
      <c r="P20" s="55">
        <v>2</v>
      </c>
      <c r="Q20" s="56">
        <v>2</v>
      </c>
      <c r="R20" s="55">
        <v>2</v>
      </c>
      <c r="S20" s="56">
        <v>1</v>
      </c>
      <c r="T20" s="55">
        <v>2</v>
      </c>
      <c r="U20" s="56">
        <v>1</v>
      </c>
      <c r="V20" s="55">
        <v>1</v>
      </c>
      <c r="W20" s="56">
        <v>2</v>
      </c>
      <c r="X20" s="57">
        <v>1</v>
      </c>
      <c r="Y20" s="58">
        <v>1</v>
      </c>
      <c r="Z20" s="57">
        <v>1</v>
      </c>
      <c r="AA20" s="58">
        <v>2</v>
      </c>
      <c r="AB20" s="57">
        <v>2</v>
      </c>
      <c r="AC20" s="57">
        <v>2</v>
      </c>
      <c r="AD20" s="58">
        <v>2</v>
      </c>
      <c r="AE20" s="57">
        <v>1</v>
      </c>
      <c r="AF20" s="58">
        <v>2</v>
      </c>
      <c r="AG20" s="57">
        <v>2</v>
      </c>
      <c r="AH20" s="55">
        <v>2</v>
      </c>
      <c r="AI20" s="56">
        <v>1</v>
      </c>
      <c r="AJ20" s="55">
        <v>2</v>
      </c>
      <c r="AK20" s="56">
        <v>2</v>
      </c>
      <c r="AL20" s="55">
        <v>2</v>
      </c>
      <c r="AM20" s="56">
        <v>1</v>
      </c>
      <c r="AN20" s="55">
        <v>1</v>
      </c>
      <c r="AO20" s="56">
        <v>2</v>
      </c>
      <c r="AP20" s="55">
        <v>2</v>
      </c>
      <c r="AQ20" s="56">
        <v>2</v>
      </c>
      <c r="AR20" s="57">
        <v>2</v>
      </c>
      <c r="AS20" s="58">
        <v>2</v>
      </c>
      <c r="AT20" s="57">
        <v>2</v>
      </c>
      <c r="AU20" s="58">
        <v>2</v>
      </c>
      <c r="AV20" s="57">
        <v>2</v>
      </c>
      <c r="AW20" s="57">
        <v>1</v>
      </c>
      <c r="AX20" s="58">
        <v>2</v>
      </c>
      <c r="AY20" s="57">
        <v>2</v>
      </c>
      <c r="AZ20" s="58">
        <v>2</v>
      </c>
      <c r="BA20" s="57">
        <v>2</v>
      </c>
      <c r="BB20">
        <v>17</v>
      </c>
      <c r="BC20">
        <v>16</v>
      </c>
      <c r="BD20">
        <v>17</v>
      </c>
      <c r="BE20">
        <v>19</v>
      </c>
    </row>
    <row r="21" spans="1:57" ht="15">
      <c r="A21" s="49">
        <v>14</v>
      </c>
      <c r="B21" s="49" t="s">
        <v>172</v>
      </c>
      <c r="C21" s="49" t="s">
        <v>173</v>
      </c>
      <c r="D21" s="75" t="s">
        <v>174</v>
      </c>
      <c r="E21" s="4"/>
      <c r="F21" s="50"/>
      <c r="G21" s="50"/>
      <c r="H21" s="76" t="s">
        <v>30</v>
      </c>
      <c r="I21" s="52">
        <v>19</v>
      </c>
      <c r="J21" s="53">
        <f t="shared" si="0"/>
        <v>0.8734177215189873</v>
      </c>
      <c r="K21" s="54" t="s">
        <v>192</v>
      </c>
      <c r="L21" s="49">
        <v>69</v>
      </c>
      <c r="M21" s="49"/>
      <c r="N21" s="55">
        <v>1</v>
      </c>
      <c r="O21" s="56">
        <v>1</v>
      </c>
      <c r="P21" s="55">
        <v>2</v>
      </c>
      <c r="Q21" s="56">
        <v>2</v>
      </c>
      <c r="R21" s="55">
        <v>2</v>
      </c>
      <c r="S21" s="56">
        <v>2</v>
      </c>
      <c r="T21" s="55">
        <v>2</v>
      </c>
      <c r="U21" s="56">
        <v>1</v>
      </c>
      <c r="V21" s="55">
        <v>1</v>
      </c>
      <c r="W21" s="56">
        <v>2</v>
      </c>
      <c r="X21" s="57">
        <v>2</v>
      </c>
      <c r="Y21" s="58">
        <v>2</v>
      </c>
      <c r="Z21" s="57">
        <v>1</v>
      </c>
      <c r="AA21" s="58">
        <v>2</v>
      </c>
      <c r="AB21" s="57">
        <v>2</v>
      </c>
      <c r="AC21" s="57">
        <v>1</v>
      </c>
      <c r="AD21" s="58">
        <v>2</v>
      </c>
      <c r="AE21" s="57">
        <v>2</v>
      </c>
      <c r="AF21" s="58">
        <v>1</v>
      </c>
      <c r="AG21" s="57">
        <v>2</v>
      </c>
      <c r="AH21" s="55">
        <v>1</v>
      </c>
      <c r="AI21" s="56">
        <v>2</v>
      </c>
      <c r="AJ21" s="55">
        <v>2</v>
      </c>
      <c r="AK21" s="56">
        <v>2</v>
      </c>
      <c r="AL21" s="55">
        <v>2</v>
      </c>
      <c r="AM21" s="56">
        <v>2</v>
      </c>
      <c r="AN21" s="55">
        <v>1</v>
      </c>
      <c r="AO21" s="56">
        <v>1</v>
      </c>
      <c r="AP21" s="55">
        <v>2</v>
      </c>
      <c r="AQ21" s="56">
        <v>2</v>
      </c>
      <c r="AR21" s="57">
        <v>2</v>
      </c>
      <c r="AS21" s="58">
        <v>1</v>
      </c>
      <c r="AT21" s="57">
        <v>2</v>
      </c>
      <c r="AU21" s="58">
        <v>2</v>
      </c>
      <c r="AV21" s="57">
        <v>2</v>
      </c>
      <c r="AW21" s="57">
        <v>2</v>
      </c>
      <c r="AX21" s="58">
        <v>2</v>
      </c>
      <c r="AY21" s="57">
        <v>2</v>
      </c>
      <c r="AZ21" s="58">
        <v>2</v>
      </c>
      <c r="BA21" s="57">
        <v>2</v>
      </c>
      <c r="BB21">
        <v>16</v>
      </c>
      <c r="BC21">
        <v>17</v>
      </c>
      <c r="BD21">
        <v>17</v>
      </c>
      <c r="BE21">
        <v>19</v>
      </c>
    </row>
    <row r="22" spans="1:57" ht="15">
      <c r="A22" s="49">
        <v>15</v>
      </c>
      <c r="B22" s="77" t="s">
        <v>147</v>
      </c>
      <c r="C22" s="49" t="s">
        <v>217</v>
      </c>
      <c r="D22" s="75" t="s">
        <v>218</v>
      </c>
      <c r="E22" s="4" t="s">
        <v>69</v>
      </c>
      <c r="F22" s="50"/>
      <c r="G22" s="50"/>
      <c r="H22" s="76" t="s">
        <v>31</v>
      </c>
      <c r="I22" s="52">
        <v>18</v>
      </c>
      <c r="J22" s="53">
        <f t="shared" si="0"/>
        <v>0.8607594936708861</v>
      </c>
      <c r="K22" s="54" t="s">
        <v>192</v>
      </c>
      <c r="L22" s="49">
        <v>68</v>
      </c>
      <c r="M22" s="49"/>
      <c r="N22" s="55">
        <v>2</v>
      </c>
      <c r="O22" s="56">
        <v>1</v>
      </c>
      <c r="P22" s="55">
        <v>2</v>
      </c>
      <c r="Q22" s="56">
        <v>2</v>
      </c>
      <c r="R22" s="55">
        <v>2</v>
      </c>
      <c r="S22" s="56">
        <v>1</v>
      </c>
      <c r="T22" s="55">
        <v>2</v>
      </c>
      <c r="U22" s="56">
        <v>2</v>
      </c>
      <c r="V22" s="55">
        <v>1</v>
      </c>
      <c r="W22" s="56">
        <v>1</v>
      </c>
      <c r="X22" s="57">
        <v>1</v>
      </c>
      <c r="Y22" s="58">
        <v>1</v>
      </c>
      <c r="Z22" s="57">
        <v>1</v>
      </c>
      <c r="AA22" s="58">
        <v>2</v>
      </c>
      <c r="AB22" s="57">
        <v>2</v>
      </c>
      <c r="AC22" s="57">
        <v>2</v>
      </c>
      <c r="AD22" s="58">
        <v>2</v>
      </c>
      <c r="AE22" s="57">
        <v>2</v>
      </c>
      <c r="AF22" s="58">
        <v>2</v>
      </c>
      <c r="AG22" s="57">
        <v>2</v>
      </c>
      <c r="AH22" s="55">
        <v>2</v>
      </c>
      <c r="AI22" s="56">
        <v>1</v>
      </c>
      <c r="AJ22" s="55">
        <v>2</v>
      </c>
      <c r="AK22" s="56">
        <v>2</v>
      </c>
      <c r="AL22" s="55">
        <v>2</v>
      </c>
      <c r="AM22" s="56">
        <v>1</v>
      </c>
      <c r="AN22" s="55">
        <v>2</v>
      </c>
      <c r="AO22" s="56">
        <v>2</v>
      </c>
      <c r="AP22" s="55">
        <v>2</v>
      </c>
      <c r="AQ22" s="56">
        <v>2</v>
      </c>
      <c r="AR22" s="57">
        <v>2</v>
      </c>
      <c r="AS22" s="58">
        <v>1</v>
      </c>
      <c r="AT22" s="57">
        <v>2</v>
      </c>
      <c r="AU22" s="58">
        <v>2</v>
      </c>
      <c r="AV22" s="57">
        <v>2</v>
      </c>
      <c r="AW22" s="57">
        <v>1</v>
      </c>
      <c r="AX22" s="58">
        <v>2</v>
      </c>
      <c r="AY22" s="57">
        <v>2</v>
      </c>
      <c r="AZ22" s="58">
        <v>1</v>
      </c>
      <c r="BA22" s="57">
        <v>2</v>
      </c>
      <c r="BB22">
        <v>16</v>
      </c>
      <c r="BC22">
        <v>17</v>
      </c>
      <c r="BD22">
        <v>18</v>
      </c>
      <c r="BE22">
        <v>17</v>
      </c>
    </row>
    <row r="23" spans="1:57" ht="15">
      <c r="A23" s="49">
        <v>16</v>
      </c>
      <c r="B23" s="49" t="s">
        <v>138</v>
      </c>
      <c r="C23" s="49" t="s">
        <v>161</v>
      </c>
      <c r="D23" s="75" t="s">
        <v>162</v>
      </c>
      <c r="E23" s="4"/>
      <c r="F23" s="50"/>
      <c r="G23" s="50"/>
      <c r="H23" s="76" t="s">
        <v>32</v>
      </c>
      <c r="I23" s="52">
        <v>20</v>
      </c>
      <c r="J23" s="53">
        <f t="shared" si="0"/>
        <v>0.8607594936708861</v>
      </c>
      <c r="K23" s="54" t="s">
        <v>192</v>
      </c>
      <c r="L23" s="49">
        <v>68</v>
      </c>
      <c r="M23" s="49"/>
      <c r="N23" s="55">
        <v>2</v>
      </c>
      <c r="O23" s="56">
        <v>1</v>
      </c>
      <c r="P23" s="55">
        <v>2</v>
      </c>
      <c r="Q23" s="56">
        <v>2</v>
      </c>
      <c r="R23" s="55">
        <v>2</v>
      </c>
      <c r="S23" s="56">
        <v>1</v>
      </c>
      <c r="T23" s="55">
        <v>2</v>
      </c>
      <c r="U23" s="56">
        <v>1</v>
      </c>
      <c r="V23" s="55">
        <v>1</v>
      </c>
      <c r="W23" s="56">
        <v>2</v>
      </c>
      <c r="X23" s="57">
        <v>2</v>
      </c>
      <c r="Y23" s="58">
        <v>1</v>
      </c>
      <c r="Z23" s="57">
        <v>1</v>
      </c>
      <c r="AA23" s="58">
        <v>2</v>
      </c>
      <c r="AB23" s="57">
        <v>1</v>
      </c>
      <c r="AC23" s="57">
        <v>2</v>
      </c>
      <c r="AD23" s="58">
        <v>2</v>
      </c>
      <c r="AE23" s="57">
        <v>2</v>
      </c>
      <c r="AF23" s="58">
        <v>1</v>
      </c>
      <c r="AG23" s="57">
        <v>2</v>
      </c>
      <c r="AH23" s="55">
        <v>2</v>
      </c>
      <c r="AI23" s="56">
        <v>1</v>
      </c>
      <c r="AJ23" s="55">
        <v>1</v>
      </c>
      <c r="AK23" s="56">
        <v>2</v>
      </c>
      <c r="AL23" s="55">
        <v>2</v>
      </c>
      <c r="AM23" s="56">
        <v>2</v>
      </c>
      <c r="AN23" s="55">
        <v>2</v>
      </c>
      <c r="AO23" s="56">
        <v>1</v>
      </c>
      <c r="AP23" s="55">
        <v>2</v>
      </c>
      <c r="AQ23" s="56">
        <v>2</v>
      </c>
      <c r="AR23" s="57">
        <v>2</v>
      </c>
      <c r="AS23" s="58">
        <v>2</v>
      </c>
      <c r="AT23" s="57">
        <v>2</v>
      </c>
      <c r="AU23" s="58">
        <v>1</v>
      </c>
      <c r="AV23" s="57">
        <v>2</v>
      </c>
      <c r="AW23" s="57">
        <v>2</v>
      </c>
      <c r="AX23" s="58">
        <v>2</v>
      </c>
      <c r="AY23" s="57">
        <v>2</v>
      </c>
      <c r="AZ23" s="58">
        <v>2</v>
      </c>
      <c r="BA23" s="57">
        <v>2</v>
      </c>
      <c r="BB23">
        <v>16</v>
      </c>
      <c r="BC23">
        <v>16</v>
      </c>
      <c r="BD23">
        <v>17</v>
      </c>
      <c r="BE23">
        <v>19</v>
      </c>
    </row>
    <row r="24" spans="1:57" ht="15">
      <c r="A24" s="49">
        <v>17</v>
      </c>
      <c r="B24" s="49" t="s">
        <v>219</v>
      </c>
      <c r="C24" s="49" t="s">
        <v>220</v>
      </c>
      <c r="D24" s="75" t="s">
        <v>221</v>
      </c>
      <c r="E24" s="4"/>
      <c r="F24" s="50"/>
      <c r="G24" s="50"/>
      <c r="H24" s="76" t="s">
        <v>33</v>
      </c>
      <c r="I24" s="52">
        <v>13</v>
      </c>
      <c r="J24" s="53">
        <f t="shared" si="0"/>
        <v>0.8481012658227848</v>
      </c>
      <c r="K24" s="54" t="s">
        <v>192</v>
      </c>
      <c r="L24" s="49">
        <v>67</v>
      </c>
      <c r="M24" s="49"/>
      <c r="N24" s="55">
        <v>2</v>
      </c>
      <c r="O24" s="56">
        <v>1</v>
      </c>
      <c r="P24" s="55">
        <v>2</v>
      </c>
      <c r="Q24" s="56">
        <v>1</v>
      </c>
      <c r="R24" s="55">
        <v>2</v>
      </c>
      <c r="S24" s="56">
        <v>2</v>
      </c>
      <c r="T24" s="55">
        <v>2</v>
      </c>
      <c r="U24" s="56">
        <v>1</v>
      </c>
      <c r="V24" s="55">
        <v>1</v>
      </c>
      <c r="W24" s="56">
        <v>1</v>
      </c>
      <c r="X24" s="57">
        <v>2</v>
      </c>
      <c r="Y24" s="58">
        <v>1</v>
      </c>
      <c r="Z24" s="57">
        <v>1</v>
      </c>
      <c r="AA24" s="58">
        <v>2</v>
      </c>
      <c r="AB24" s="57">
        <v>2</v>
      </c>
      <c r="AC24" s="57">
        <v>2</v>
      </c>
      <c r="AD24" s="58">
        <v>2</v>
      </c>
      <c r="AE24" s="57">
        <v>1</v>
      </c>
      <c r="AF24" s="58">
        <v>2</v>
      </c>
      <c r="AG24" s="57">
        <v>2</v>
      </c>
      <c r="AH24" s="55">
        <v>2</v>
      </c>
      <c r="AI24" s="56">
        <v>2</v>
      </c>
      <c r="AJ24" s="55">
        <v>2</v>
      </c>
      <c r="AK24" s="56">
        <v>2</v>
      </c>
      <c r="AL24" s="55">
        <v>2</v>
      </c>
      <c r="AM24" s="56">
        <v>1</v>
      </c>
      <c r="AN24" s="55">
        <v>1</v>
      </c>
      <c r="AO24" s="56">
        <v>1</v>
      </c>
      <c r="AP24" s="55">
        <v>2</v>
      </c>
      <c r="AQ24" s="56">
        <v>2</v>
      </c>
      <c r="AR24" s="57">
        <v>2</v>
      </c>
      <c r="AS24" s="58">
        <v>2</v>
      </c>
      <c r="AT24" s="57">
        <v>2</v>
      </c>
      <c r="AU24" s="58">
        <v>2</v>
      </c>
      <c r="AV24" s="57">
        <v>1</v>
      </c>
      <c r="AW24" s="57">
        <v>1</v>
      </c>
      <c r="AX24" s="58">
        <v>2</v>
      </c>
      <c r="AY24" s="57">
        <v>2</v>
      </c>
      <c r="AZ24" s="58">
        <v>2</v>
      </c>
      <c r="BA24" s="57">
        <v>2</v>
      </c>
      <c r="BB24">
        <v>15</v>
      </c>
      <c r="BC24">
        <v>17</v>
      </c>
      <c r="BD24">
        <v>17</v>
      </c>
      <c r="BE24">
        <v>18</v>
      </c>
    </row>
    <row r="25" spans="1:57" ht="15">
      <c r="A25" s="49">
        <v>18</v>
      </c>
      <c r="B25" s="49" t="s">
        <v>155</v>
      </c>
      <c r="C25" s="49" t="s">
        <v>222</v>
      </c>
      <c r="D25" s="75" t="s">
        <v>223</v>
      </c>
      <c r="E25" s="4"/>
      <c r="F25" s="50"/>
      <c r="G25" s="50"/>
      <c r="H25" s="76" t="s">
        <v>34</v>
      </c>
      <c r="I25" s="52">
        <v>15</v>
      </c>
      <c r="J25" s="53">
        <f t="shared" si="0"/>
        <v>0.8481012658227848</v>
      </c>
      <c r="K25" s="54" t="s">
        <v>192</v>
      </c>
      <c r="L25" s="49">
        <v>67</v>
      </c>
      <c r="M25" s="49"/>
      <c r="N25" s="55">
        <v>1</v>
      </c>
      <c r="O25" s="56">
        <v>1</v>
      </c>
      <c r="P25" s="55">
        <v>2</v>
      </c>
      <c r="Q25" s="56">
        <v>2</v>
      </c>
      <c r="R25" s="55">
        <v>1</v>
      </c>
      <c r="S25" s="56">
        <v>1</v>
      </c>
      <c r="T25" s="55">
        <v>2</v>
      </c>
      <c r="U25" s="56">
        <v>1</v>
      </c>
      <c r="V25" s="55">
        <v>1</v>
      </c>
      <c r="W25" s="56">
        <v>2</v>
      </c>
      <c r="X25" s="57">
        <v>1</v>
      </c>
      <c r="Y25" s="58">
        <v>2</v>
      </c>
      <c r="Z25" s="57">
        <v>1</v>
      </c>
      <c r="AA25" s="58">
        <v>2</v>
      </c>
      <c r="AB25" s="57">
        <v>1</v>
      </c>
      <c r="AC25" s="57">
        <v>2</v>
      </c>
      <c r="AD25" s="58">
        <v>2</v>
      </c>
      <c r="AE25" s="57">
        <v>2</v>
      </c>
      <c r="AF25" s="58">
        <v>2</v>
      </c>
      <c r="AG25" s="57">
        <v>2</v>
      </c>
      <c r="AH25" s="55">
        <v>1</v>
      </c>
      <c r="AI25" s="56">
        <v>2</v>
      </c>
      <c r="AJ25" s="55">
        <v>2</v>
      </c>
      <c r="AK25" s="56">
        <v>2</v>
      </c>
      <c r="AL25" s="55">
        <v>2</v>
      </c>
      <c r="AM25" s="56">
        <v>1</v>
      </c>
      <c r="AN25" s="55">
        <v>2</v>
      </c>
      <c r="AO25" s="56">
        <v>2</v>
      </c>
      <c r="AP25" s="55">
        <v>2</v>
      </c>
      <c r="AQ25" s="56">
        <v>2</v>
      </c>
      <c r="AR25" s="57">
        <v>2</v>
      </c>
      <c r="AS25" s="58">
        <v>2</v>
      </c>
      <c r="AT25" s="57">
        <v>2</v>
      </c>
      <c r="AU25" s="58">
        <v>1</v>
      </c>
      <c r="AV25" s="57">
        <v>2</v>
      </c>
      <c r="AW25" s="57">
        <v>2</v>
      </c>
      <c r="AX25" s="58">
        <v>2</v>
      </c>
      <c r="AY25" s="57">
        <v>2</v>
      </c>
      <c r="AZ25" s="58">
        <v>1</v>
      </c>
      <c r="BA25" s="57">
        <v>2</v>
      </c>
      <c r="BB25">
        <v>14</v>
      </c>
      <c r="BC25">
        <v>17</v>
      </c>
      <c r="BD25">
        <v>18</v>
      </c>
      <c r="BE25">
        <v>18</v>
      </c>
    </row>
    <row r="26" spans="1:57" ht="15">
      <c r="A26" s="49">
        <v>19</v>
      </c>
      <c r="B26" s="49" t="s">
        <v>224</v>
      </c>
      <c r="C26" s="49" t="s">
        <v>225</v>
      </c>
      <c r="D26" s="75" t="s">
        <v>226</v>
      </c>
      <c r="E26" s="4"/>
      <c r="F26" s="50"/>
      <c r="G26" s="50"/>
      <c r="H26" s="76" t="s">
        <v>35</v>
      </c>
      <c r="I26" s="52">
        <v>17</v>
      </c>
      <c r="J26" s="53">
        <f t="shared" si="0"/>
        <v>0.8354430379746836</v>
      </c>
      <c r="K26" s="54" t="s">
        <v>192</v>
      </c>
      <c r="L26" s="49">
        <v>66</v>
      </c>
      <c r="M26" s="49"/>
      <c r="N26" s="55">
        <v>2</v>
      </c>
      <c r="O26" s="56">
        <v>2</v>
      </c>
      <c r="P26" s="55">
        <v>2</v>
      </c>
      <c r="Q26" s="56">
        <v>2</v>
      </c>
      <c r="R26" s="55">
        <v>2</v>
      </c>
      <c r="S26" s="56">
        <v>2</v>
      </c>
      <c r="T26" s="55">
        <v>2</v>
      </c>
      <c r="U26" s="56">
        <v>1</v>
      </c>
      <c r="V26" s="55">
        <v>1</v>
      </c>
      <c r="W26" s="56">
        <v>1</v>
      </c>
      <c r="X26" s="57">
        <v>2</v>
      </c>
      <c r="Y26" s="58">
        <v>1</v>
      </c>
      <c r="Z26" s="57">
        <v>1</v>
      </c>
      <c r="AA26" s="58">
        <v>2</v>
      </c>
      <c r="AB26" s="57">
        <v>2</v>
      </c>
      <c r="AC26" s="57">
        <v>1</v>
      </c>
      <c r="AD26" s="58">
        <v>0</v>
      </c>
      <c r="AE26" s="57">
        <v>1</v>
      </c>
      <c r="AF26" s="58">
        <v>1</v>
      </c>
      <c r="AG26" s="57">
        <v>1</v>
      </c>
      <c r="AH26" s="55">
        <v>2</v>
      </c>
      <c r="AI26" s="56">
        <v>2</v>
      </c>
      <c r="AJ26" s="55">
        <v>2</v>
      </c>
      <c r="AK26" s="56">
        <v>2</v>
      </c>
      <c r="AL26" s="55">
        <v>2</v>
      </c>
      <c r="AM26" s="56">
        <v>1</v>
      </c>
      <c r="AN26" s="55">
        <v>2</v>
      </c>
      <c r="AO26" s="56">
        <v>1</v>
      </c>
      <c r="AP26" s="55">
        <v>2</v>
      </c>
      <c r="AQ26" s="56">
        <v>2</v>
      </c>
      <c r="AR26" s="57">
        <v>2</v>
      </c>
      <c r="AS26" s="58">
        <v>2</v>
      </c>
      <c r="AT26" s="57">
        <v>2</v>
      </c>
      <c r="AU26" s="58">
        <v>2</v>
      </c>
      <c r="AV26" s="57">
        <v>2</v>
      </c>
      <c r="AW26" s="57">
        <v>1</v>
      </c>
      <c r="AX26" s="58">
        <v>2</v>
      </c>
      <c r="AY26" s="57">
        <v>2</v>
      </c>
      <c r="AZ26" s="58">
        <v>2</v>
      </c>
      <c r="BA26" s="57">
        <v>2</v>
      </c>
      <c r="BB26">
        <v>17</v>
      </c>
      <c r="BC26">
        <v>12</v>
      </c>
      <c r="BD26">
        <v>18</v>
      </c>
      <c r="BE26">
        <v>19</v>
      </c>
    </row>
    <row r="27" spans="1:57" ht="15">
      <c r="A27" s="49">
        <v>20</v>
      </c>
      <c r="B27" s="49" t="s">
        <v>175</v>
      </c>
      <c r="C27" s="49" t="s">
        <v>227</v>
      </c>
      <c r="D27" s="75" t="s">
        <v>228</v>
      </c>
      <c r="E27" s="4"/>
      <c r="F27" s="50"/>
      <c r="G27" s="50"/>
      <c r="H27" s="76" t="s">
        <v>36</v>
      </c>
      <c r="I27" s="52">
        <v>14</v>
      </c>
      <c r="J27" s="53">
        <f t="shared" si="0"/>
        <v>0.8354430379746836</v>
      </c>
      <c r="K27" s="54" t="s">
        <v>192</v>
      </c>
      <c r="L27" s="49">
        <v>66</v>
      </c>
      <c r="M27" s="49"/>
      <c r="N27" s="55">
        <v>2</v>
      </c>
      <c r="O27" s="56">
        <v>1</v>
      </c>
      <c r="P27" s="55">
        <v>2</v>
      </c>
      <c r="Q27" s="56">
        <v>2</v>
      </c>
      <c r="R27" s="55">
        <v>0</v>
      </c>
      <c r="S27" s="56">
        <v>2</v>
      </c>
      <c r="T27" s="55">
        <v>2</v>
      </c>
      <c r="U27" s="56">
        <v>2</v>
      </c>
      <c r="V27" s="55">
        <v>2</v>
      </c>
      <c r="W27" s="56">
        <v>1</v>
      </c>
      <c r="X27" s="57">
        <v>1</v>
      </c>
      <c r="Y27" s="58">
        <v>1</v>
      </c>
      <c r="Z27" s="57">
        <v>1</v>
      </c>
      <c r="AA27" s="58">
        <v>2</v>
      </c>
      <c r="AB27" s="57">
        <v>2</v>
      </c>
      <c r="AC27" s="57">
        <v>1</v>
      </c>
      <c r="AD27" s="58">
        <v>2</v>
      </c>
      <c r="AE27" s="57">
        <v>2</v>
      </c>
      <c r="AF27" s="58">
        <v>1</v>
      </c>
      <c r="AG27" s="57">
        <v>2</v>
      </c>
      <c r="AH27" s="55">
        <v>1</v>
      </c>
      <c r="AI27" s="56">
        <v>1</v>
      </c>
      <c r="AJ27" s="55">
        <v>2</v>
      </c>
      <c r="AK27" s="56">
        <v>1</v>
      </c>
      <c r="AL27" s="55">
        <v>2</v>
      </c>
      <c r="AM27" s="56">
        <v>2</v>
      </c>
      <c r="AN27" s="55">
        <v>2</v>
      </c>
      <c r="AO27" s="56">
        <v>0</v>
      </c>
      <c r="AP27" s="55">
        <v>2</v>
      </c>
      <c r="AQ27" s="56">
        <v>2</v>
      </c>
      <c r="AR27" s="57">
        <v>2</v>
      </c>
      <c r="AS27" s="58">
        <v>2</v>
      </c>
      <c r="AT27" s="57">
        <v>2</v>
      </c>
      <c r="AU27" s="58">
        <v>2</v>
      </c>
      <c r="AV27" s="57">
        <v>2</v>
      </c>
      <c r="AW27" s="57">
        <v>2</v>
      </c>
      <c r="AX27" s="58">
        <v>2</v>
      </c>
      <c r="AY27" s="57">
        <v>2</v>
      </c>
      <c r="AZ27" s="58">
        <v>2</v>
      </c>
      <c r="BA27" s="57">
        <v>2</v>
      </c>
      <c r="BB27">
        <v>16</v>
      </c>
      <c r="BC27">
        <v>15</v>
      </c>
      <c r="BD27">
        <v>15</v>
      </c>
      <c r="BE27">
        <v>20</v>
      </c>
    </row>
    <row r="28" spans="1:57" ht="15">
      <c r="A28" s="49">
        <v>21</v>
      </c>
      <c r="B28" s="49" t="s">
        <v>229</v>
      </c>
      <c r="C28" s="49" t="s">
        <v>178</v>
      </c>
      <c r="D28" s="75" t="s">
        <v>229</v>
      </c>
      <c r="E28" s="4"/>
      <c r="F28" s="50"/>
      <c r="G28" s="50"/>
      <c r="H28" s="76" t="s">
        <v>37</v>
      </c>
      <c r="I28" s="52">
        <v>27</v>
      </c>
      <c r="J28" s="53">
        <f t="shared" si="0"/>
        <v>0.8354430379746836</v>
      </c>
      <c r="K28" s="54" t="s">
        <v>192</v>
      </c>
      <c r="L28" s="49">
        <v>66</v>
      </c>
      <c r="M28" s="49"/>
      <c r="N28" s="55">
        <v>1</v>
      </c>
      <c r="O28" s="56">
        <v>2</v>
      </c>
      <c r="P28" s="55">
        <v>2</v>
      </c>
      <c r="Q28" s="56">
        <v>2</v>
      </c>
      <c r="R28" s="55">
        <v>2</v>
      </c>
      <c r="S28" s="56">
        <v>2</v>
      </c>
      <c r="T28" s="55">
        <v>2</v>
      </c>
      <c r="U28" s="56">
        <v>1</v>
      </c>
      <c r="V28" s="55">
        <v>1</v>
      </c>
      <c r="W28" s="56">
        <v>1</v>
      </c>
      <c r="X28" s="57">
        <v>1</v>
      </c>
      <c r="Y28" s="58">
        <v>1</v>
      </c>
      <c r="Z28" s="57">
        <v>1</v>
      </c>
      <c r="AA28" s="58">
        <v>2</v>
      </c>
      <c r="AB28" s="57">
        <v>2</v>
      </c>
      <c r="AC28" s="57">
        <v>2</v>
      </c>
      <c r="AD28" s="58">
        <v>2</v>
      </c>
      <c r="AE28" s="57">
        <v>2</v>
      </c>
      <c r="AF28" s="58">
        <v>1</v>
      </c>
      <c r="AG28" s="57">
        <v>2</v>
      </c>
      <c r="AH28" s="55">
        <v>2</v>
      </c>
      <c r="AI28" s="56">
        <v>2</v>
      </c>
      <c r="AJ28" s="55">
        <v>2</v>
      </c>
      <c r="AK28" s="56">
        <v>2</v>
      </c>
      <c r="AL28" s="55">
        <v>2</v>
      </c>
      <c r="AM28" s="56">
        <v>0</v>
      </c>
      <c r="AN28" s="55">
        <v>2</v>
      </c>
      <c r="AO28" s="56">
        <v>2</v>
      </c>
      <c r="AP28" s="55">
        <v>2</v>
      </c>
      <c r="AQ28" s="56">
        <v>1</v>
      </c>
      <c r="AR28" s="57">
        <v>2</v>
      </c>
      <c r="AS28" s="58">
        <v>1</v>
      </c>
      <c r="AT28" s="57">
        <v>2</v>
      </c>
      <c r="AU28" s="58">
        <v>2</v>
      </c>
      <c r="AV28" s="57">
        <v>2</v>
      </c>
      <c r="AW28" s="57">
        <v>1</v>
      </c>
      <c r="AX28" s="58">
        <v>2</v>
      </c>
      <c r="AY28" s="57">
        <v>2</v>
      </c>
      <c r="AZ28" s="58">
        <v>1</v>
      </c>
      <c r="BA28" s="57">
        <v>2</v>
      </c>
      <c r="BB28">
        <v>16</v>
      </c>
      <c r="BC28">
        <v>16</v>
      </c>
      <c r="BD28">
        <v>17</v>
      </c>
      <c r="BE28">
        <v>17</v>
      </c>
    </row>
    <row r="29" spans="1:57" ht="15">
      <c r="A29" s="49">
        <v>22</v>
      </c>
      <c r="B29" s="49" t="s">
        <v>175</v>
      </c>
      <c r="C29" s="49" t="s">
        <v>176</v>
      </c>
      <c r="D29" s="75" t="s">
        <v>177</v>
      </c>
      <c r="E29" s="4"/>
      <c r="F29" s="50"/>
      <c r="G29" s="50"/>
      <c r="H29" s="76" t="s">
        <v>38</v>
      </c>
      <c r="I29" s="52">
        <v>25</v>
      </c>
      <c r="J29" s="53">
        <f t="shared" si="0"/>
        <v>0.8227848101265823</v>
      </c>
      <c r="K29" s="54" t="s">
        <v>192</v>
      </c>
      <c r="L29" s="49">
        <v>65</v>
      </c>
      <c r="M29" s="49"/>
      <c r="N29" s="55">
        <v>2</v>
      </c>
      <c r="O29" s="56">
        <v>2</v>
      </c>
      <c r="P29" s="55">
        <v>2</v>
      </c>
      <c r="Q29" s="56">
        <v>2</v>
      </c>
      <c r="R29" s="55">
        <v>2</v>
      </c>
      <c r="S29" s="56">
        <v>1</v>
      </c>
      <c r="T29" s="55">
        <v>2</v>
      </c>
      <c r="U29" s="56">
        <v>1</v>
      </c>
      <c r="V29" s="55">
        <v>1</v>
      </c>
      <c r="W29" s="56">
        <v>2</v>
      </c>
      <c r="X29" s="57">
        <v>1</v>
      </c>
      <c r="Y29" s="58">
        <v>2</v>
      </c>
      <c r="Z29" s="57">
        <v>1</v>
      </c>
      <c r="AA29" s="58">
        <v>2</v>
      </c>
      <c r="AB29" s="57">
        <v>2</v>
      </c>
      <c r="AC29" s="57">
        <v>2</v>
      </c>
      <c r="AD29" s="58">
        <v>2</v>
      </c>
      <c r="AE29" s="57">
        <v>1</v>
      </c>
      <c r="AF29" s="58">
        <v>1</v>
      </c>
      <c r="AG29" s="57">
        <v>1</v>
      </c>
      <c r="AH29" s="55">
        <v>2</v>
      </c>
      <c r="AI29" s="56">
        <v>1</v>
      </c>
      <c r="AJ29" s="55">
        <v>1</v>
      </c>
      <c r="AK29" s="56">
        <v>2</v>
      </c>
      <c r="AL29" s="55">
        <v>2</v>
      </c>
      <c r="AM29" s="56">
        <v>2</v>
      </c>
      <c r="AN29" s="55">
        <v>1</v>
      </c>
      <c r="AO29" s="56">
        <v>1</v>
      </c>
      <c r="AP29" s="55">
        <v>2</v>
      </c>
      <c r="AQ29" s="56">
        <v>2</v>
      </c>
      <c r="AR29" s="57">
        <v>2</v>
      </c>
      <c r="AS29" s="58">
        <v>2</v>
      </c>
      <c r="AT29" s="57">
        <v>2</v>
      </c>
      <c r="AU29" s="58">
        <v>1</v>
      </c>
      <c r="AV29" s="57">
        <v>2</v>
      </c>
      <c r="AW29" s="57">
        <v>1</v>
      </c>
      <c r="AX29" s="58">
        <v>2</v>
      </c>
      <c r="AY29" s="57">
        <v>2</v>
      </c>
      <c r="AZ29" s="58">
        <v>1</v>
      </c>
      <c r="BA29" s="57">
        <v>2</v>
      </c>
      <c r="BB29">
        <v>17</v>
      </c>
      <c r="BC29">
        <v>15</v>
      </c>
      <c r="BD29">
        <v>16</v>
      </c>
      <c r="BE29">
        <v>17</v>
      </c>
    </row>
    <row r="30" spans="1:57" ht="15">
      <c r="A30" s="49">
        <v>23</v>
      </c>
      <c r="B30" s="49" t="s">
        <v>120</v>
      </c>
      <c r="C30" s="49" t="s">
        <v>159</v>
      </c>
      <c r="D30" s="75" t="s">
        <v>183</v>
      </c>
      <c r="E30" s="49"/>
      <c r="F30" s="4"/>
      <c r="G30" s="50"/>
      <c r="H30" s="76" t="s">
        <v>39</v>
      </c>
      <c r="I30" s="52">
        <v>22</v>
      </c>
      <c r="J30" s="53">
        <f t="shared" si="0"/>
        <v>0.8227848101265823</v>
      </c>
      <c r="K30" s="54" t="s">
        <v>192</v>
      </c>
      <c r="L30" s="49">
        <v>65</v>
      </c>
      <c r="M30" s="49"/>
      <c r="N30" s="55">
        <v>2</v>
      </c>
      <c r="O30" s="56">
        <v>1</v>
      </c>
      <c r="P30" s="55">
        <v>2</v>
      </c>
      <c r="Q30" s="56">
        <v>2</v>
      </c>
      <c r="R30" s="55">
        <v>2</v>
      </c>
      <c r="S30" s="56">
        <v>2</v>
      </c>
      <c r="T30" s="55">
        <v>2</v>
      </c>
      <c r="U30" s="56">
        <v>1</v>
      </c>
      <c r="V30" s="55">
        <v>1</v>
      </c>
      <c r="W30" s="56">
        <v>1</v>
      </c>
      <c r="X30" s="57">
        <v>2</v>
      </c>
      <c r="Y30" s="58">
        <v>1</v>
      </c>
      <c r="Z30" s="57">
        <v>1</v>
      </c>
      <c r="AA30" s="58">
        <v>1</v>
      </c>
      <c r="AB30" s="57">
        <v>1</v>
      </c>
      <c r="AC30" s="57">
        <v>1</v>
      </c>
      <c r="AD30" s="58">
        <v>1</v>
      </c>
      <c r="AE30" s="57">
        <v>1</v>
      </c>
      <c r="AF30" s="58">
        <v>2</v>
      </c>
      <c r="AG30" s="57">
        <v>2</v>
      </c>
      <c r="AH30" s="55">
        <v>2</v>
      </c>
      <c r="AI30" s="56">
        <v>2</v>
      </c>
      <c r="AJ30" s="55">
        <v>2</v>
      </c>
      <c r="AK30" s="56">
        <v>2</v>
      </c>
      <c r="AL30" s="55">
        <v>2</v>
      </c>
      <c r="AM30" s="56">
        <v>1</v>
      </c>
      <c r="AN30" s="55">
        <v>2</v>
      </c>
      <c r="AO30" s="56">
        <v>1</v>
      </c>
      <c r="AP30" s="55">
        <v>2</v>
      </c>
      <c r="AQ30" s="56">
        <v>2</v>
      </c>
      <c r="AR30" s="57">
        <v>2</v>
      </c>
      <c r="AS30" s="58">
        <v>2</v>
      </c>
      <c r="AT30" s="57">
        <v>2</v>
      </c>
      <c r="AU30" s="58">
        <v>2</v>
      </c>
      <c r="AV30" s="57">
        <v>2</v>
      </c>
      <c r="AW30" s="57">
        <v>1</v>
      </c>
      <c r="AX30" s="58">
        <v>2</v>
      </c>
      <c r="AY30" s="57">
        <v>2</v>
      </c>
      <c r="AZ30" s="58">
        <v>1</v>
      </c>
      <c r="BA30" s="57">
        <v>2</v>
      </c>
      <c r="BB30">
        <v>16</v>
      </c>
      <c r="BC30">
        <v>13</v>
      </c>
      <c r="BD30">
        <v>18</v>
      </c>
      <c r="BE30">
        <v>18</v>
      </c>
    </row>
    <row r="31" spans="1:57" ht="15">
      <c r="A31" s="49">
        <v>24</v>
      </c>
      <c r="B31" s="49" t="s">
        <v>143</v>
      </c>
      <c r="C31" s="49" t="s">
        <v>230</v>
      </c>
      <c r="D31" s="75" t="s">
        <v>231</v>
      </c>
      <c r="E31" s="4"/>
      <c r="F31" s="50"/>
      <c r="G31" s="50"/>
      <c r="H31" s="76" t="s">
        <v>40</v>
      </c>
      <c r="I31" s="52">
        <v>23</v>
      </c>
      <c r="J31" s="53">
        <f t="shared" si="0"/>
        <v>0.8227848101265823</v>
      </c>
      <c r="K31" s="54" t="s">
        <v>192</v>
      </c>
      <c r="L31" s="49">
        <v>65</v>
      </c>
      <c r="M31" s="49"/>
      <c r="N31" s="55">
        <v>2</v>
      </c>
      <c r="O31" s="56">
        <v>1</v>
      </c>
      <c r="P31" s="55">
        <v>2</v>
      </c>
      <c r="Q31" s="56">
        <v>2</v>
      </c>
      <c r="R31" s="55">
        <v>1</v>
      </c>
      <c r="S31" s="56">
        <v>2</v>
      </c>
      <c r="T31" s="55">
        <v>2</v>
      </c>
      <c r="U31" s="56">
        <v>0</v>
      </c>
      <c r="V31" s="55">
        <v>2</v>
      </c>
      <c r="W31" s="56">
        <v>1</v>
      </c>
      <c r="X31" s="57">
        <v>2</v>
      </c>
      <c r="Y31" s="58">
        <v>1</v>
      </c>
      <c r="Z31" s="57">
        <v>1</v>
      </c>
      <c r="AA31" s="58">
        <v>2</v>
      </c>
      <c r="AB31" s="57">
        <v>2</v>
      </c>
      <c r="AC31" s="57">
        <v>2</v>
      </c>
      <c r="AD31" s="58">
        <v>2</v>
      </c>
      <c r="AE31" s="57">
        <v>2</v>
      </c>
      <c r="AF31" s="58">
        <v>2</v>
      </c>
      <c r="AG31" s="57">
        <v>2</v>
      </c>
      <c r="AH31" s="55">
        <v>2</v>
      </c>
      <c r="AI31" s="56">
        <v>1</v>
      </c>
      <c r="AJ31" s="55">
        <v>2</v>
      </c>
      <c r="AK31" s="56">
        <v>1</v>
      </c>
      <c r="AL31" s="55">
        <v>2</v>
      </c>
      <c r="AM31" s="56">
        <v>1</v>
      </c>
      <c r="AN31" s="55">
        <v>2</v>
      </c>
      <c r="AO31" s="56">
        <v>2</v>
      </c>
      <c r="AP31" s="55">
        <v>2</v>
      </c>
      <c r="AQ31" s="56">
        <v>2</v>
      </c>
      <c r="AR31" s="57">
        <v>2</v>
      </c>
      <c r="AS31" s="58">
        <v>1</v>
      </c>
      <c r="AT31" s="57">
        <v>2</v>
      </c>
      <c r="AU31" s="58">
        <v>1</v>
      </c>
      <c r="AV31" s="57">
        <v>2</v>
      </c>
      <c r="AW31" s="57">
        <v>1</v>
      </c>
      <c r="AX31" s="58">
        <v>2</v>
      </c>
      <c r="AY31" s="57">
        <v>2</v>
      </c>
      <c r="AZ31" s="58">
        <v>1</v>
      </c>
      <c r="BA31" s="57">
        <v>1</v>
      </c>
      <c r="BB31">
        <v>15</v>
      </c>
      <c r="BC31">
        <v>18</v>
      </c>
      <c r="BD31">
        <v>17</v>
      </c>
      <c r="BE31">
        <v>15</v>
      </c>
    </row>
    <row r="32" spans="1:57" ht="15">
      <c r="A32" s="49">
        <v>25</v>
      </c>
      <c r="B32" s="49" t="s">
        <v>135</v>
      </c>
      <c r="C32" s="49" t="s">
        <v>159</v>
      </c>
      <c r="D32" s="75" t="s">
        <v>160</v>
      </c>
      <c r="E32" s="4"/>
      <c r="F32" s="50"/>
      <c r="G32" s="50"/>
      <c r="H32" s="76" t="s">
        <v>41</v>
      </c>
      <c r="I32" s="52">
        <v>24</v>
      </c>
      <c r="J32" s="53">
        <f t="shared" si="0"/>
        <v>0.810126582278481</v>
      </c>
      <c r="K32" s="54"/>
      <c r="L32" s="49">
        <v>64</v>
      </c>
      <c r="M32" s="49"/>
      <c r="N32" s="55">
        <v>1</v>
      </c>
      <c r="O32" s="56">
        <v>2</v>
      </c>
      <c r="P32" s="55">
        <v>2</v>
      </c>
      <c r="Q32" s="56">
        <v>2</v>
      </c>
      <c r="R32" s="55">
        <v>2</v>
      </c>
      <c r="S32" s="56">
        <v>1</v>
      </c>
      <c r="T32" s="55">
        <v>2</v>
      </c>
      <c r="U32" s="56">
        <v>1</v>
      </c>
      <c r="V32" s="55">
        <v>1</v>
      </c>
      <c r="W32" s="56">
        <v>2</v>
      </c>
      <c r="X32" s="57">
        <v>1</v>
      </c>
      <c r="Y32" s="58">
        <v>1</v>
      </c>
      <c r="Z32" s="57">
        <v>1</v>
      </c>
      <c r="AA32" s="58">
        <v>1</v>
      </c>
      <c r="AB32" s="57">
        <v>2</v>
      </c>
      <c r="AC32" s="57">
        <v>1</v>
      </c>
      <c r="AD32" s="58">
        <v>2</v>
      </c>
      <c r="AE32" s="57">
        <v>1</v>
      </c>
      <c r="AF32" s="58">
        <v>2</v>
      </c>
      <c r="AG32" s="57">
        <v>1</v>
      </c>
      <c r="AH32" s="55">
        <v>1</v>
      </c>
      <c r="AI32" s="56">
        <v>1</v>
      </c>
      <c r="AJ32" s="55">
        <v>1</v>
      </c>
      <c r="AK32" s="56">
        <v>2</v>
      </c>
      <c r="AL32" s="55">
        <v>2</v>
      </c>
      <c r="AM32" s="56">
        <v>2</v>
      </c>
      <c r="AN32" s="55">
        <v>2</v>
      </c>
      <c r="AO32" s="56">
        <v>1</v>
      </c>
      <c r="AP32" s="55">
        <v>2</v>
      </c>
      <c r="AQ32" s="56">
        <v>2</v>
      </c>
      <c r="AR32" s="57">
        <v>2</v>
      </c>
      <c r="AS32" s="58">
        <v>2</v>
      </c>
      <c r="AT32" s="57">
        <v>2</v>
      </c>
      <c r="AU32" s="58">
        <v>1</v>
      </c>
      <c r="AV32" s="57">
        <v>2</v>
      </c>
      <c r="AW32" s="57">
        <v>2</v>
      </c>
      <c r="AX32" s="58">
        <v>2</v>
      </c>
      <c r="AY32" s="57">
        <v>2</v>
      </c>
      <c r="AZ32" s="58">
        <v>2</v>
      </c>
      <c r="BA32" s="57">
        <v>2</v>
      </c>
      <c r="BB32">
        <v>16</v>
      </c>
      <c r="BC32">
        <v>13</v>
      </c>
      <c r="BD32">
        <v>16</v>
      </c>
      <c r="BE32">
        <v>19</v>
      </c>
    </row>
    <row r="33" spans="1:57" ht="15">
      <c r="A33" s="49">
        <v>26</v>
      </c>
      <c r="B33" s="49" t="s">
        <v>129</v>
      </c>
      <c r="C33" s="49" t="s">
        <v>234</v>
      </c>
      <c r="D33" s="75" t="s">
        <v>235</v>
      </c>
      <c r="E33" s="4"/>
      <c r="F33" s="50"/>
      <c r="G33" s="50"/>
      <c r="H33" s="76" t="s">
        <v>42</v>
      </c>
      <c r="I33" s="52">
        <v>28</v>
      </c>
      <c r="J33" s="53">
        <f t="shared" si="0"/>
        <v>0.7848101265822784</v>
      </c>
      <c r="K33" s="54"/>
      <c r="L33" s="49">
        <v>62</v>
      </c>
      <c r="M33" s="49"/>
      <c r="N33" s="55">
        <v>2</v>
      </c>
      <c r="O33" s="56">
        <v>1</v>
      </c>
      <c r="P33" s="55">
        <v>2</v>
      </c>
      <c r="Q33" s="56">
        <v>1</v>
      </c>
      <c r="R33" s="55">
        <v>1</v>
      </c>
      <c r="S33" s="56">
        <v>1</v>
      </c>
      <c r="T33" s="55">
        <v>2</v>
      </c>
      <c r="U33" s="56">
        <v>1</v>
      </c>
      <c r="V33" s="55">
        <v>1</v>
      </c>
      <c r="W33" s="56">
        <v>1</v>
      </c>
      <c r="X33" s="57">
        <v>1</v>
      </c>
      <c r="Y33" s="58">
        <v>1</v>
      </c>
      <c r="Z33" s="57">
        <v>2</v>
      </c>
      <c r="AA33" s="58">
        <v>2</v>
      </c>
      <c r="AB33" s="57">
        <v>2</v>
      </c>
      <c r="AC33" s="57">
        <v>2</v>
      </c>
      <c r="AD33" s="58">
        <v>2</v>
      </c>
      <c r="AE33" s="57">
        <v>1</v>
      </c>
      <c r="AF33" s="58">
        <v>2</v>
      </c>
      <c r="AG33" s="57">
        <v>2</v>
      </c>
      <c r="AH33" s="55">
        <v>2</v>
      </c>
      <c r="AI33" s="56">
        <v>2</v>
      </c>
      <c r="AJ33" s="55">
        <v>2</v>
      </c>
      <c r="AK33" s="56">
        <v>2</v>
      </c>
      <c r="AL33" s="55">
        <v>2</v>
      </c>
      <c r="AM33" s="56">
        <v>1</v>
      </c>
      <c r="AN33" s="55">
        <v>2</v>
      </c>
      <c r="AO33" s="56">
        <v>1</v>
      </c>
      <c r="AP33" s="55">
        <v>0</v>
      </c>
      <c r="AQ33" s="56">
        <v>2</v>
      </c>
      <c r="AR33" s="57">
        <v>2</v>
      </c>
      <c r="AS33" s="58">
        <v>1</v>
      </c>
      <c r="AT33" s="57">
        <v>2</v>
      </c>
      <c r="AU33" s="58">
        <v>1</v>
      </c>
      <c r="AV33" s="57">
        <v>2</v>
      </c>
      <c r="AW33" s="57">
        <v>1</v>
      </c>
      <c r="AX33" s="58">
        <v>2</v>
      </c>
      <c r="AY33" s="57">
        <v>2</v>
      </c>
      <c r="AZ33" s="58">
        <v>1</v>
      </c>
      <c r="BA33" s="57">
        <v>2</v>
      </c>
      <c r="BB33">
        <v>13</v>
      </c>
      <c r="BC33">
        <v>17</v>
      </c>
      <c r="BD33">
        <v>16</v>
      </c>
      <c r="BE33">
        <v>16</v>
      </c>
    </row>
    <row r="34" spans="1:57" ht="15">
      <c r="A34" s="49">
        <v>27</v>
      </c>
      <c r="B34" s="49" t="s">
        <v>163</v>
      </c>
      <c r="C34" s="49" t="s">
        <v>164</v>
      </c>
      <c r="D34" s="75" t="s">
        <v>236</v>
      </c>
      <c r="E34" s="4"/>
      <c r="F34" s="50"/>
      <c r="G34" s="50"/>
      <c r="H34" s="76" t="s">
        <v>43</v>
      </c>
      <c r="I34" s="52">
        <v>21</v>
      </c>
      <c r="J34" s="53">
        <f t="shared" si="0"/>
        <v>0.7468354430379747</v>
      </c>
      <c r="K34" s="54"/>
      <c r="L34" s="49">
        <v>59</v>
      </c>
      <c r="M34" s="49"/>
      <c r="N34" s="55">
        <v>1</v>
      </c>
      <c r="O34" s="56">
        <v>1</v>
      </c>
      <c r="P34" s="55">
        <v>2</v>
      </c>
      <c r="Q34" s="56">
        <v>1</v>
      </c>
      <c r="R34" s="55">
        <v>2</v>
      </c>
      <c r="S34" s="56">
        <v>1</v>
      </c>
      <c r="T34" s="55">
        <v>2</v>
      </c>
      <c r="U34" s="56">
        <v>1</v>
      </c>
      <c r="V34" s="55">
        <v>1</v>
      </c>
      <c r="W34" s="56">
        <v>2</v>
      </c>
      <c r="X34" s="57">
        <v>1</v>
      </c>
      <c r="Y34" s="58">
        <v>1</v>
      </c>
      <c r="Z34" s="57">
        <v>1</v>
      </c>
      <c r="AA34" s="58">
        <v>2</v>
      </c>
      <c r="AB34" s="57">
        <v>2</v>
      </c>
      <c r="AC34" s="57">
        <v>1</v>
      </c>
      <c r="AD34" s="58">
        <v>2</v>
      </c>
      <c r="AE34" s="57">
        <v>1</v>
      </c>
      <c r="AF34" s="58">
        <v>2</v>
      </c>
      <c r="AG34" s="57">
        <v>1</v>
      </c>
      <c r="AH34" s="55">
        <v>2</v>
      </c>
      <c r="AI34" s="56">
        <v>1</v>
      </c>
      <c r="AJ34" s="55">
        <v>2</v>
      </c>
      <c r="AK34" s="56">
        <v>2</v>
      </c>
      <c r="AL34" s="55">
        <v>2</v>
      </c>
      <c r="AM34" s="56">
        <v>1</v>
      </c>
      <c r="AN34" s="55">
        <v>1</v>
      </c>
      <c r="AO34" s="56">
        <v>1</v>
      </c>
      <c r="AP34" s="55">
        <v>2</v>
      </c>
      <c r="AQ34" s="56">
        <v>1</v>
      </c>
      <c r="AR34" s="57">
        <v>2</v>
      </c>
      <c r="AS34" s="58">
        <v>2</v>
      </c>
      <c r="AT34" s="57">
        <v>2</v>
      </c>
      <c r="AU34" s="58">
        <v>1</v>
      </c>
      <c r="AV34" s="57">
        <v>0</v>
      </c>
      <c r="AW34" s="57">
        <v>1</v>
      </c>
      <c r="AX34" s="58">
        <v>2</v>
      </c>
      <c r="AY34" s="57">
        <v>2</v>
      </c>
      <c r="AZ34" s="58">
        <v>2</v>
      </c>
      <c r="BA34" s="57">
        <v>2</v>
      </c>
      <c r="BB34">
        <v>14</v>
      </c>
      <c r="BC34">
        <v>14</v>
      </c>
      <c r="BD34">
        <v>15</v>
      </c>
      <c r="BE34">
        <v>16</v>
      </c>
    </row>
    <row r="35" spans="1:57" ht="15">
      <c r="A35" s="49">
        <v>28</v>
      </c>
      <c r="B35" s="81" t="s">
        <v>237</v>
      </c>
      <c r="C35" s="81" t="s">
        <v>238</v>
      </c>
      <c r="D35" s="82" t="s">
        <v>239</v>
      </c>
      <c r="E35" s="78"/>
      <c r="F35" s="79"/>
      <c r="G35" s="79"/>
      <c r="H35" s="76" t="s">
        <v>44</v>
      </c>
      <c r="I35" s="80">
        <v>31</v>
      </c>
      <c r="J35" s="53">
        <f t="shared" si="0"/>
        <v>0.7341772151898734</v>
      </c>
      <c r="K35" s="54" t="s">
        <v>192</v>
      </c>
      <c r="L35" s="49">
        <v>58</v>
      </c>
      <c r="M35" s="49"/>
      <c r="N35" s="55">
        <v>1</v>
      </c>
      <c r="O35" s="56">
        <v>1</v>
      </c>
      <c r="P35" s="55">
        <v>2</v>
      </c>
      <c r="Q35" s="56">
        <v>2</v>
      </c>
      <c r="R35" s="55">
        <v>2</v>
      </c>
      <c r="S35" s="56">
        <v>2</v>
      </c>
      <c r="T35" s="55">
        <v>2</v>
      </c>
      <c r="U35" s="56">
        <v>2</v>
      </c>
      <c r="V35" s="55">
        <v>1</v>
      </c>
      <c r="W35" s="56">
        <v>1</v>
      </c>
      <c r="X35" s="57">
        <v>1</v>
      </c>
      <c r="Y35" s="58">
        <v>2</v>
      </c>
      <c r="Z35" s="57">
        <v>1</v>
      </c>
      <c r="AA35" s="58">
        <v>2</v>
      </c>
      <c r="AB35" s="57">
        <v>1</v>
      </c>
      <c r="AC35" s="57">
        <v>1</v>
      </c>
      <c r="AD35" s="58">
        <v>2</v>
      </c>
      <c r="AE35" s="57">
        <v>0</v>
      </c>
      <c r="AF35" s="58">
        <v>1</v>
      </c>
      <c r="AG35" s="57">
        <v>1</v>
      </c>
      <c r="AH35" s="55">
        <v>1</v>
      </c>
      <c r="AI35" s="56">
        <v>2</v>
      </c>
      <c r="AJ35" s="55">
        <v>2</v>
      </c>
      <c r="AK35" s="56">
        <v>2</v>
      </c>
      <c r="AL35" s="55">
        <v>2</v>
      </c>
      <c r="AM35" s="56">
        <v>1</v>
      </c>
      <c r="AN35" s="55">
        <v>1</v>
      </c>
      <c r="AO35" s="56">
        <v>1</v>
      </c>
      <c r="AP35" s="55">
        <v>2</v>
      </c>
      <c r="AQ35" s="56">
        <v>2</v>
      </c>
      <c r="AR35" s="57">
        <v>1</v>
      </c>
      <c r="AS35" s="58">
        <v>1</v>
      </c>
      <c r="AT35" s="57">
        <v>2</v>
      </c>
      <c r="AU35" s="58">
        <v>1</v>
      </c>
      <c r="AV35" s="57">
        <v>2</v>
      </c>
      <c r="AW35" s="57">
        <v>2</v>
      </c>
      <c r="AX35" s="58">
        <v>1</v>
      </c>
      <c r="AY35" s="57">
        <v>1</v>
      </c>
      <c r="AZ35" s="58">
        <v>1</v>
      </c>
      <c r="BA35" s="57">
        <v>2</v>
      </c>
      <c r="BB35">
        <v>16</v>
      </c>
      <c r="BC35">
        <v>12</v>
      </c>
      <c r="BD35">
        <v>16</v>
      </c>
      <c r="BE35">
        <v>14</v>
      </c>
    </row>
    <row r="36" spans="1:57" ht="15">
      <c r="A36" s="49">
        <v>29</v>
      </c>
      <c r="B36" s="49" t="s">
        <v>143</v>
      </c>
      <c r="C36" s="49" t="s">
        <v>127</v>
      </c>
      <c r="D36" s="75" t="s">
        <v>240</v>
      </c>
      <c r="E36" s="78"/>
      <c r="F36" s="79"/>
      <c r="G36" s="79"/>
      <c r="H36" s="76" t="s">
        <v>45</v>
      </c>
      <c r="I36" s="80">
        <v>29</v>
      </c>
      <c r="J36" s="53">
        <f t="shared" si="0"/>
        <v>0.7341772151898734</v>
      </c>
      <c r="K36" s="54" t="s">
        <v>192</v>
      </c>
      <c r="L36" s="49">
        <v>58</v>
      </c>
      <c r="M36" s="49"/>
      <c r="N36" s="55">
        <v>1</v>
      </c>
      <c r="O36" s="56">
        <v>1</v>
      </c>
      <c r="P36" s="55">
        <v>2</v>
      </c>
      <c r="Q36" s="56">
        <v>2</v>
      </c>
      <c r="R36" s="55">
        <v>1</v>
      </c>
      <c r="S36" s="56">
        <v>2</v>
      </c>
      <c r="T36" s="55">
        <v>2</v>
      </c>
      <c r="U36" s="56">
        <v>1</v>
      </c>
      <c r="V36" s="55">
        <v>2</v>
      </c>
      <c r="W36" s="56">
        <v>0</v>
      </c>
      <c r="X36" s="57">
        <v>1</v>
      </c>
      <c r="Y36" s="58">
        <v>1</v>
      </c>
      <c r="Z36" s="57">
        <v>1</v>
      </c>
      <c r="AA36" s="58">
        <v>2</v>
      </c>
      <c r="AB36" s="57">
        <v>1</v>
      </c>
      <c r="AC36" s="57">
        <v>1</v>
      </c>
      <c r="AD36" s="58">
        <v>2</v>
      </c>
      <c r="AE36" s="57">
        <v>1</v>
      </c>
      <c r="AF36" s="58">
        <v>1</v>
      </c>
      <c r="AG36" s="57">
        <v>1</v>
      </c>
      <c r="AH36" s="55">
        <v>1</v>
      </c>
      <c r="AI36" s="56">
        <v>2</v>
      </c>
      <c r="AJ36" s="55">
        <v>2</v>
      </c>
      <c r="AK36" s="56">
        <v>2</v>
      </c>
      <c r="AL36" s="55">
        <v>2</v>
      </c>
      <c r="AM36" s="56">
        <v>1</v>
      </c>
      <c r="AN36" s="55">
        <v>1</v>
      </c>
      <c r="AO36" s="56">
        <v>1</v>
      </c>
      <c r="AP36" s="55">
        <v>1</v>
      </c>
      <c r="AQ36" s="56">
        <v>2</v>
      </c>
      <c r="AR36" s="57">
        <v>2</v>
      </c>
      <c r="AS36" s="58">
        <v>2</v>
      </c>
      <c r="AT36" s="57">
        <v>2</v>
      </c>
      <c r="AU36" s="58">
        <v>2</v>
      </c>
      <c r="AV36" s="57">
        <v>2</v>
      </c>
      <c r="AW36" s="57">
        <v>1</v>
      </c>
      <c r="AX36" s="58">
        <v>2</v>
      </c>
      <c r="AY36" s="57">
        <v>2</v>
      </c>
      <c r="AZ36" s="58">
        <v>1</v>
      </c>
      <c r="BA36" s="57">
        <v>1</v>
      </c>
      <c r="BB36">
        <v>14</v>
      </c>
      <c r="BC36">
        <v>12</v>
      </c>
      <c r="BD36">
        <v>15</v>
      </c>
      <c r="BE36">
        <v>17</v>
      </c>
    </row>
    <row r="37" spans="1:57" ht="15">
      <c r="A37" s="49">
        <v>30</v>
      </c>
      <c r="B37" s="49" t="s">
        <v>171</v>
      </c>
      <c r="C37" s="49" t="s">
        <v>179</v>
      </c>
      <c r="D37" s="75" t="s">
        <v>180</v>
      </c>
      <c r="E37" s="78"/>
      <c r="F37" s="79"/>
      <c r="G37" s="79"/>
      <c r="H37" s="76" t="s">
        <v>46</v>
      </c>
      <c r="I37" s="80">
        <v>33</v>
      </c>
      <c r="J37" s="53">
        <f t="shared" si="0"/>
        <v>0.6582278481012658</v>
      </c>
      <c r="K37" s="54"/>
      <c r="L37" s="49">
        <v>52</v>
      </c>
      <c r="M37" s="49"/>
      <c r="N37" s="55">
        <v>2</v>
      </c>
      <c r="O37" s="56">
        <v>1</v>
      </c>
      <c r="P37" s="55">
        <v>1</v>
      </c>
      <c r="Q37" s="56">
        <v>1</v>
      </c>
      <c r="R37" s="55">
        <v>1</v>
      </c>
      <c r="S37" s="56">
        <v>2</v>
      </c>
      <c r="T37" s="55">
        <v>2</v>
      </c>
      <c r="U37" s="56">
        <v>1</v>
      </c>
      <c r="V37" s="55">
        <v>1</v>
      </c>
      <c r="W37" s="56">
        <v>1</v>
      </c>
      <c r="X37" s="57">
        <v>0</v>
      </c>
      <c r="Y37" s="58">
        <v>1</v>
      </c>
      <c r="Z37" s="57">
        <v>1</v>
      </c>
      <c r="AA37" s="58">
        <v>2</v>
      </c>
      <c r="AB37" s="57">
        <v>1</v>
      </c>
      <c r="AC37" s="57">
        <v>1</v>
      </c>
      <c r="AD37" s="58">
        <v>2</v>
      </c>
      <c r="AE37" s="57">
        <v>1</v>
      </c>
      <c r="AF37" s="58">
        <v>1</v>
      </c>
      <c r="AG37" s="57">
        <v>2</v>
      </c>
      <c r="AH37" s="55">
        <v>2</v>
      </c>
      <c r="AI37" s="56">
        <v>2</v>
      </c>
      <c r="AJ37" s="55">
        <v>2</v>
      </c>
      <c r="AK37" s="56">
        <v>1</v>
      </c>
      <c r="AL37" s="55">
        <v>2</v>
      </c>
      <c r="AM37" s="56">
        <v>1</v>
      </c>
      <c r="AN37" s="55">
        <v>2</v>
      </c>
      <c r="AO37" s="56">
        <v>1</v>
      </c>
      <c r="AP37" s="55">
        <v>1</v>
      </c>
      <c r="AQ37" s="56">
        <v>1</v>
      </c>
      <c r="AR37" s="57">
        <v>1</v>
      </c>
      <c r="AS37" s="58">
        <v>1</v>
      </c>
      <c r="AT37" s="57">
        <v>2</v>
      </c>
      <c r="AU37" s="58">
        <v>1</v>
      </c>
      <c r="AV37" s="57">
        <v>2</v>
      </c>
      <c r="AW37" s="57">
        <v>1</v>
      </c>
      <c r="AX37" s="58">
        <v>1</v>
      </c>
      <c r="AY37" s="57">
        <v>2</v>
      </c>
      <c r="AZ37" s="58">
        <v>0</v>
      </c>
      <c r="BA37" s="57">
        <v>1</v>
      </c>
      <c r="BB37">
        <v>13</v>
      </c>
      <c r="BC37">
        <v>12</v>
      </c>
      <c r="BD37">
        <v>15</v>
      </c>
      <c r="BE37">
        <v>12</v>
      </c>
    </row>
    <row r="38" spans="1:57" ht="15">
      <c r="A38" s="49">
        <v>31</v>
      </c>
      <c r="B38" s="49" t="s">
        <v>126</v>
      </c>
      <c r="C38" s="49" t="s">
        <v>181</v>
      </c>
      <c r="D38" s="75" t="s">
        <v>182</v>
      </c>
      <c r="E38" s="78"/>
      <c r="F38" s="79"/>
      <c r="G38" s="79"/>
      <c r="H38" s="76" t="s">
        <v>47</v>
      </c>
      <c r="I38" s="80">
        <v>32</v>
      </c>
      <c r="J38" s="53">
        <f t="shared" si="0"/>
        <v>0.6455696202531646</v>
      </c>
      <c r="K38" s="54"/>
      <c r="L38" s="49">
        <v>51</v>
      </c>
      <c r="M38" s="49"/>
      <c r="N38" s="55">
        <v>1</v>
      </c>
      <c r="O38" s="56">
        <v>1</v>
      </c>
      <c r="P38" s="55">
        <v>1</v>
      </c>
      <c r="Q38" s="56">
        <v>1</v>
      </c>
      <c r="R38" s="55">
        <v>1</v>
      </c>
      <c r="S38" s="56">
        <v>1</v>
      </c>
      <c r="T38" s="55">
        <v>2</v>
      </c>
      <c r="U38" s="56">
        <v>1</v>
      </c>
      <c r="V38" s="55">
        <v>1</v>
      </c>
      <c r="W38" s="56">
        <v>0</v>
      </c>
      <c r="X38" s="57">
        <v>0</v>
      </c>
      <c r="Y38" s="58">
        <v>2</v>
      </c>
      <c r="Z38" s="57">
        <v>1</v>
      </c>
      <c r="AA38" s="58">
        <v>2</v>
      </c>
      <c r="AB38" s="57">
        <v>1</v>
      </c>
      <c r="AC38" s="57">
        <v>1</v>
      </c>
      <c r="AD38" s="58">
        <v>2</v>
      </c>
      <c r="AE38" s="57">
        <v>2</v>
      </c>
      <c r="AF38" s="58">
        <v>1</v>
      </c>
      <c r="AG38" s="57">
        <v>1</v>
      </c>
      <c r="AH38" s="55">
        <v>2</v>
      </c>
      <c r="AI38" s="56">
        <v>2</v>
      </c>
      <c r="AJ38" s="55">
        <v>1</v>
      </c>
      <c r="AK38" s="56">
        <v>1</v>
      </c>
      <c r="AL38" s="55">
        <v>2</v>
      </c>
      <c r="AM38" s="56">
        <v>1</v>
      </c>
      <c r="AN38" s="55">
        <v>2</v>
      </c>
      <c r="AO38" s="56">
        <v>1</v>
      </c>
      <c r="AP38" s="55">
        <v>2</v>
      </c>
      <c r="AQ38" s="56">
        <v>1</v>
      </c>
      <c r="AR38" s="57">
        <v>2</v>
      </c>
      <c r="AS38" s="58">
        <v>1</v>
      </c>
      <c r="AT38" s="57">
        <v>2</v>
      </c>
      <c r="AU38" s="58">
        <v>1</v>
      </c>
      <c r="AV38" s="57">
        <v>2</v>
      </c>
      <c r="AW38" s="57">
        <v>1</v>
      </c>
      <c r="AX38" s="58">
        <v>1</v>
      </c>
      <c r="AY38" s="57">
        <v>1</v>
      </c>
      <c r="AZ38" s="58">
        <v>1</v>
      </c>
      <c r="BA38" s="57">
        <v>1</v>
      </c>
      <c r="BB38">
        <v>10</v>
      </c>
      <c r="BC38">
        <v>13</v>
      </c>
      <c r="BD38">
        <v>15</v>
      </c>
      <c r="BE38">
        <v>13</v>
      </c>
    </row>
    <row r="39" spans="1:57" ht="15" hidden="1">
      <c r="A39" s="49">
        <v>65</v>
      </c>
      <c r="B39" s="81"/>
      <c r="C39" s="81"/>
      <c r="D39" s="82"/>
      <c r="E39" s="4"/>
      <c r="F39" s="50"/>
      <c r="G39" s="50"/>
      <c r="H39" s="76" t="s">
        <v>93</v>
      </c>
      <c r="I39" s="52">
        <v>68</v>
      </c>
      <c r="J39" s="53">
        <v>0</v>
      </c>
      <c r="K39" s="54"/>
      <c r="L39" s="49"/>
      <c r="M39" s="49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7"/>
      <c r="Y39" s="58"/>
      <c r="Z39" s="57"/>
      <c r="AA39" s="58"/>
      <c r="AB39" s="57"/>
      <c r="AC39" s="57"/>
      <c r="AD39" s="58"/>
      <c r="AE39" s="57"/>
      <c r="AF39" s="58"/>
      <c r="AG39" s="57"/>
      <c r="AH39" s="55"/>
      <c r="AI39" s="56"/>
      <c r="AJ39" s="55"/>
      <c r="AK39" s="56"/>
      <c r="AL39" s="55"/>
      <c r="AM39" s="56"/>
      <c r="AN39" s="55"/>
      <c r="AO39" s="56"/>
      <c r="AP39" s="55"/>
      <c r="AQ39" s="56"/>
      <c r="AR39" s="57"/>
      <c r="AS39" s="58"/>
      <c r="AT39" s="57"/>
      <c r="AU39" s="58"/>
      <c r="AV39" s="57"/>
      <c r="AW39" s="57"/>
      <c r="AX39" s="58"/>
      <c r="AY39" s="57"/>
      <c r="AZ39" s="58"/>
      <c r="BA39" s="57"/>
      <c r="BB39">
        <v>0</v>
      </c>
      <c r="BC39" s="83">
        <v>0</v>
      </c>
      <c r="BD39">
        <v>0</v>
      </c>
      <c r="BE39">
        <v>0</v>
      </c>
    </row>
    <row r="40" spans="1:57" ht="15" hidden="1">
      <c r="A40" s="49">
        <v>66</v>
      </c>
      <c r="B40" s="81"/>
      <c r="C40" s="81"/>
      <c r="D40" s="82"/>
      <c r="E40" s="4"/>
      <c r="F40" s="50"/>
      <c r="G40" s="50"/>
      <c r="H40" s="76" t="s">
        <v>94</v>
      </c>
      <c r="I40" s="52">
        <v>69</v>
      </c>
      <c r="J40" s="53">
        <v>0</v>
      </c>
      <c r="K40" s="54"/>
      <c r="L40" s="49"/>
      <c r="M40" s="49"/>
      <c r="N40" s="55"/>
      <c r="O40" s="56"/>
      <c r="P40" s="55"/>
      <c r="Q40" s="56"/>
      <c r="R40" s="55"/>
      <c r="S40" s="56"/>
      <c r="T40" s="55"/>
      <c r="U40" s="56"/>
      <c r="V40" s="55"/>
      <c r="W40" s="56"/>
      <c r="X40" s="57"/>
      <c r="Y40" s="58"/>
      <c r="Z40" s="57"/>
      <c r="AA40" s="58"/>
      <c r="AB40" s="57"/>
      <c r="AC40" s="57"/>
      <c r="AD40" s="58"/>
      <c r="AE40" s="57"/>
      <c r="AF40" s="58"/>
      <c r="AG40" s="57"/>
      <c r="AH40" s="55"/>
      <c r="AI40" s="56"/>
      <c r="AJ40" s="55"/>
      <c r="AK40" s="56"/>
      <c r="AL40" s="55"/>
      <c r="AM40" s="56"/>
      <c r="AN40" s="55"/>
      <c r="AO40" s="56"/>
      <c r="AP40" s="55"/>
      <c r="AQ40" s="56"/>
      <c r="AR40" s="57"/>
      <c r="AS40" s="58"/>
      <c r="AT40" s="57"/>
      <c r="AU40" s="58"/>
      <c r="AV40" s="57"/>
      <c r="AW40" s="57"/>
      <c r="AX40" s="58"/>
      <c r="AY40" s="57"/>
      <c r="AZ40" s="58"/>
      <c r="BA40" s="57"/>
      <c r="BB40">
        <v>0</v>
      </c>
      <c r="BC40" s="83">
        <v>0</v>
      </c>
      <c r="BD40">
        <v>0</v>
      </c>
      <c r="BE40">
        <v>0</v>
      </c>
    </row>
    <row r="41" spans="1:57" ht="15" hidden="1">
      <c r="A41" s="49">
        <v>67</v>
      </c>
      <c r="B41" s="81"/>
      <c r="C41" s="81"/>
      <c r="D41" s="82"/>
      <c r="E41" s="4"/>
      <c r="F41" s="50"/>
      <c r="G41" s="50"/>
      <c r="H41" s="76" t="s">
        <v>95</v>
      </c>
      <c r="I41" s="52">
        <v>70</v>
      </c>
      <c r="J41" s="53">
        <v>0</v>
      </c>
      <c r="K41" s="54"/>
      <c r="L41" s="49"/>
      <c r="M41" s="49"/>
      <c r="N41" s="55"/>
      <c r="O41" s="56"/>
      <c r="P41" s="55"/>
      <c r="Q41" s="56"/>
      <c r="R41" s="55"/>
      <c r="S41" s="56"/>
      <c r="T41" s="55"/>
      <c r="U41" s="56"/>
      <c r="V41" s="55"/>
      <c r="W41" s="56"/>
      <c r="X41" s="57"/>
      <c r="Y41" s="58"/>
      <c r="Z41" s="57"/>
      <c r="AA41" s="58"/>
      <c r="AB41" s="57"/>
      <c r="AC41" s="57"/>
      <c r="AD41" s="58"/>
      <c r="AE41" s="57"/>
      <c r="AF41" s="58"/>
      <c r="AG41" s="57"/>
      <c r="AH41" s="55"/>
      <c r="AI41" s="56"/>
      <c r="AJ41" s="55"/>
      <c r="AK41" s="56"/>
      <c r="AL41" s="55"/>
      <c r="AM41" s="56"/>
      <c r="AN41" s="55"/>
      <c r="AO41" s="56"/>
      <c r="AP41" s="55"/>
      <c r="AQ41" s="56"/>
      <c r="AR41" s="57"/>
      <c r="AS41" s="58"/>
      <c r="AT41" s="57"/>
      <c r="AU41" s="58"/>
      <c r="AV41" s="57"/>
      <c r="AW41" s="57"/>
      <c r="AX41" s="58"/>
      <c r="AY41" s="57"/>
      <c r="AZ41" s="58"/>
      <c r="BA41" s="57"/>
      <c r="BB41">
        <v>0</v>
      </c>
      <c r="BC41" s="83">
        <v>0</v>
      </c>
      <c r="BD41">
        <v>0</v>
      </c>
      <c r="BE41">
        <v>0</v>
      </c>
    </row>
    <row r="42" spans="1:57" ht="15" hidden="1">
      <c r="A42" s="49">
        <v>68</v>
      </c>
      <c r="B42" s="81"/>
      <c r="C42" s="81"/>
      <c r="D42" s="82"/>
      <c r="E42" s="4"/>
      <c r="F42" s="50"/>
      <c r="G42" s="50"/>
      <c r="H42" s="76" t="s">
        <v>96</v>
      </c>
      <c r="I42" s="52">
        <v>71</v>
      </c>
      <c r="J42" s="53">
        <v>0</v>
      </c>
      <c r="K42" s="54"/>
      <c r="L42" s="49"/>
      <c r="M42" s="49"/>
      <c r="N42" s="55"/>
      <c r="O42" s="56"/>
      <c r="P42" s="55"/>
      <c r="Q42" s="56"/>
      <c r="R42" s="55"/>
      <c r="S42" s="56"/>
      <c r="T42" s="55"/>
      <c r="U42" s="56"/>
      <c r="V42" s="55"/>
      <c r="W42" s="56"/>
      <c r="X42" s="57"/>
      <c r="Y42" s="58"/>
      <c r="Z42" s="57"/>
      <c r="AA42" s="58"/>
      <c r="AB42" s="57"/>
      <c r="AC42" s="57"/>
      <c r="AD42" s="58"/>
      <c r="AE42" s="57"/>
      <c r="AF42" s="58"/>
      <c r="AG42" s="57"/>
      <c r="AH42" s="55"/>
      <c r="AI42" s="56"/>
      <c r="AJ42" s="55"/>
      <c r="AK42" s="56"/>
      <c r="AL42" s="55"/>
      <c r="AM42" s="56"/>
      <c r="AN42" s="55"/>
      <c r="AO42" s="56"/>
      <c r="AP42" s="55"/>
      <c r="AQ42" s="56"/>
      <c r="AR42" s="57"/>
      <c r="AS42" s="58"/>
      <c r="AT42" s="57"/>
      <c r="AU42" s="58"/>
      <c r="AV42" s="57"/>
      <c r="AW42" s="57"/>
      <c r="AX42" s="58"/>
      <c r="AY42" s="57"/>
      <c r="AZ42" s="58"/>
      <c r="BA42" s="57"/>
      <c r="BB42">
        <v>0</v>
      </c>
      <c r="BC42" s="83">
        <v>0</v>
      </c>
      <c r="BD42">
        <v>0</v>
      </c>
      <c r="BE42">
        <v>0</v>
      </c>
    </row>
    <row r="43" spans="1:57" ht="15" hidden="1">
      <c r="A43" s="49">
        <v>69</v>
      </c>
      <c r="B43" s="81"/>
      <c r="C43" s="81"/>
      <c r="D43" s="82"/>
      <c r="E43" s="4"/>
      <c r="F43" s="50"/>
      <c r="G43" s="50"/>
      <c r="H43" s="76" t="s">
        <v>97</v>
      </c>
      <c r="I43" s="52">
        <v>72</v>
      </c>
      <c r="J43" s="53">
        <v>0</v>
      </c>
      <c r="K43" s="54"/>
      <c r="L43" s="49"/>
      <c r="M43" s="49"/>
      <c r="N43" s="55"/>
      <c r="O43" s="56"/>
      <c r="P43" s="55"/>
      <c r="Q43" s="56"/>
      <c r="R43" s="55"/>
      <c r="S43" s="56"/>
      <c r="T43" s="55"/>
      <c r="U43" s="56"/>
      <c r="V43" s="55"/>
      <c r="W43" s="56"/>
      <c r="X43" s="57"/>
      <c r="Y43" s="58"/>
      <c r="Z43" s="57"/>
      <c r="AA43" s="58"/>
      <c r="AB43" s="57"/>
      <c r="AC43" s="57"/>
      <c r="AD43" s="58"/>
      <c r="AE43" s="57"/>
      <c r="AF43" s="58"/>
      <c r="AG43" s="57"/>
      <c r="AH43" s="55"/>
      <c r="AI43" s="56"/>
      <c r="AJ43" s="55"/>
      <c r="AK43" s="56"/>
      <c r="AL43" s="55"/>
      <c r="AM43" s="56"/>
      <c r="AN43" s="55"/>
      <c r="AO43" s="56"/>
      <c r="AP43" s="55"/>
      <c r="AQ43" s="56"/>
      <c r="AR43" s="57"/>
      <c r="AS43" s="58"/>
      <c r="AT43" s="57"/>
      <c r="AU43" s="58"/>
      <c r="AV43" s="57"/>
      <c r="AW43" s="57"/>
      <c r="AX43" s="58"/>
      <c r="AY43" s="57"/>
      <c r="AZ43" s="58"/>
      <c r="BA43" s="57"/>
      <c r="BB43">
        <v>0</v>
      </c>
      <c r="BC43" s="83">
        <v>0</v>
      </c>
      <c r="BD43">
        <v>0</v>
      </c>
      <c r="BE43">
        <v>0</v>
      </c>
    </row>
    <row r="44" spans="1:57" ht="15" hidden="1">
      <c r="A44" s="49">
        <v>70</v>
      </c>
      <c r="B44" s="81"/>
      <c r="C44" s="81"/>
      <c r="D44" s="82"/>
      <c r="E44" s="4"/>
      <c r="F44" s="50"/>
      <c r="G44" s="50"/>
      <c r="H44" s="76" t="s">
        <v>98</v>
      </c>
      <c r="I44" s="52">
        <v>73</v>
      </c>
      <c r="J44" s="53">
        <v>0</v>
      </c>
      <c r="K44" s="54"/>
      <c r="L44" s="49"/>
      <c r="M44" s="49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7"/>
      <c r="Y44" s="58"/>
      <c r="Z44" s="57"/>
      <c r="AA44" s="58"/>
      <c r="AB44" s="57"/>
      <c r="AC44" s="57"/>
      <c r="AD44" s="58"/>
      <c r="AE44" s="57"/>
      <c r="AF44" s="58"/>
      <c r="AG44" s="57"/>
      <c r="AH44" s="55"/>
      <c r="AI44" s="56"/>
      <c r="AJ44" s="55"/>
      <c r="AK44" s="56"/>
      <c r="AL44" s="55"/>
      <c r="AM44" s="56"/>
      <c r="AN44" s="55"/>
      <c r="AO44" s="56"/>
      <c r="AP44" s="55"/>
      <c r="AQ44" s="56"/>
      <c r="AR44" s="57"/>
      <c r="AS44" s="58"/>
      <c r="AT44" s="57"/>
      <c r="AU44" s="58"/>
      <c r="AV44" s="57"/>
      <c r="AW44" s="57"/>
      <c r="AX44" s="58"/>
      <c r="AY44" s="57"/>
      <c r="AZ44" s="58"/>
      <c r="BA44" s="57"/>
      <c r="BB44">
        <v>0</v>
      </c>
      <c r="BC44" s="83">
        <v>0</v>
      </c>
      <c r="BD44">
        <v>0</v>
      </c>
      <c r="BE44">
        <v>0</v>
      </c>
    </row>
    <row r="45" spans="1:57" ht="15" hidden="1">
      <c r="A45" s="49">
        <v>71</v>
      </c>
      <c r="B45" s="81"/>
      <c r="C45" s="81"/>
      <c r="D45" s="82"/>
      <c r="E45" s="4"/>
      <c r="F45" s="50"/>
      <c r="G45" s="50"/>
      <c r="H45" s="76" t="s">
        <v>99</v>
      </c>
      <c r="I45" s="52">
        <v>74</v>
      </c>
      <c r="J45" s="53">
        <v>0</v>
      </c>
      <c r="K45" s="54"/>
      <c r="L45" s="49"/>
      <c r="M45" s="49"/>
      <c r="N45" s="55"/>
      <c r="O45" s="56"/>
      <c r="P45" s="55"/>
      <c r="Q45" s="56"/>
      <c r="R45" s="55"/>
      <c r="S45" s="56"/>
      <c r="T45" s="55"/>
      <c r="U45" s="56"/>
      <c r="V45" s="55"/>
      <c r="W45" s="56"/>
      <c r="X45" s="57"/>
      <c r="Y45" s="58"/>
      <c r="Z45" s="57"/>
      <c r="AA45" s="58"/>
      <c r="AB45" s="57"/>
      <c r="AC45" s="57"/>
      <c r="AD45" s="58"/>
      <c r="AE45" s="57"/>
      <c r="AF45" s="58"/>
      <c r="AG45" s="57"/>
      <c r="AH45" s="55"/>
      <c r="AI45" s="56"/>
      <c r="AJ45" s="55"/>
      <c r="AK45" s="56"/>
      <c r="AL45" s="55"/>
      <c r="AM45" s="56"/>
      <c r="AN45" s="55"/>
      <c r="AO45" s="56"/>
      <c r="AP45" s="55"/>
      <c r="AQ45" s="56"/>
      <c r="AR45" s="57"/>
      <c r="AS45" s="58"/>
      <c r="AT45" s="57"/>
      <c r="AU45" s="58"/>
      <c r="AV45" s="57"/>
      <c r="AW45" s="57"/>
      <c r="AX45" s="58"/>
      <c r="AY45" s="57"/>
      <c r="AZ45" s="58"/>
      <c r="BA45" s="57"/>
      <c r="BB45">
        <v>0</v>
      </c>
      <c r="BC45" s="83">
        <v>0</v>
      </c>
      <c r="BD45">
        <v>0</v>
      </c>
      <c r="BE45">
        <v>0</v>
      </c>
    </row>
    <row r="46" spans="1:57" ht="15" hidden="1">
      <c r="A46" s="49">
        <v>72</v>
      </c>
      <c r="B46" s="81"/>
      <c r="C46" s="81"/>
      <c r="D46" s="82"/>
      <c r="E46" s="4"/>
      <c r="F46" s="50"/>
      <c r="G46" s="50"/>
      <c r="H46" s="76" t="s">
        <v>100</v>
      </c>
      <c r="I46" s="52">
        <v>75</v>
      </c>
      <c r="J46" s="53">
        <v>0</v>
      </c>
      <c r="K46" s="54"/>
      <c r="L46" s="49"/>
      <c r="M46" s="49"/>
      <c r="N46" s="55"/>
      <c r="O46" s="56"/>
      <c r="P46" s="55"/>
      <c r="Q46" s="56"/>
      <c r="R46" s="55"/>
      <c r="S46" s="56"/>
      <c r="T46" s="55"/>
      <c r="U46" s="56"/>
      <c r="V46" s="55"/>
      <c r="W46" s="56"/>
      <c r="X46" s="57"/>
      <c r="Y46" s="58"/>
      <c r="Z46" s="57"/>
      <c r="AA46" s="58"/>
      <c r="AB46" s="57"/>
      <c r="AC46" s="57"/>
      <c r="AD46" s="58"/>
      <c r="AE46" s="57"/>
      <c r="AF46" s="58"/>
      <c r="AG46" s="57"/>
      <c r="AH46" s="55"/>
      <c r="AI46" s="56"/>
      <c r="AJ46" s="55"/>
      <c r="AK46" s="56"/>
      <c r="AL46" s="55"/>
      <c r="AM46" s="56"/>
      <c r="AN46" s="55"/>
      <c r="AO46" s="56"/>
      <c r="AP46" s="55"/>
      <c r="AQ46" s="56"/>
      <c r="AR46" s="57"/>
      <c r="AS46" s="58"/>
      <c r="AT46" s="57"/>
      <c r="AU46" s="58"/>
      <c r="AV46" s="57"/>
      <c r="AW46" s="57"/>
      <c r="AX46" s="58"/>
      <c r="AY46" s="57"/>
      <c r="AZ46" s="58"/>
      <c r="BA46" s="57"/>
      <c r="BB46">
        <v>0</v>
      </c>
      <c r="BC46" s="83">
        <v>0</v>
      </c>
      <c r="BD46">
        <v>0</v>
      </c>
      <c r="BE46">
        <v>0</v>
      </c>
    </row>
    <row r="47" spans="1:57" ht="15" hidden="1">
      <c r="A47" s="49">
        <v>73</v>
      </c>
      <c r="B47" s="81"/>
      <c r="C47" s="81"/>
      <c r="D47" s="82"/>
      <c r="E47" s="4"/>
      <c r="F47" s="50"/>
      <c r="G47" s="50"/>
      <c r="H47" s="76" t="s">
        <v>101</v>
      </c>
      <c r="I47" s="52">
        <v>76</v>
      </c>
      <c r="J47" s="53">
        <v>0</v>
      </c>
      <c r="K47" s="54"/>
      <c r="L47" s="49"/>
      <c r="M47" s="49"/>
      <c r="N47" s="55"/>
      <c r="O47" s="56"/>
      <c r="P47" s="55"/>
      <c r="Q47" s="56"/>
      <c r="R47" s="55"/>
      <c r="S47" s="56"/>
      <c r="T47" s="55"/>
      <c r="U47" s="56"/>
      <c r="V47" s="55"/>
      <c r="W47" s="56"/>
      <c r="X47" s="57"/>
      <c r="Y47" s="58"/>
      <c r="Z47" s="57"/>
      <c r="AA47" s="58"/>
      <c r="AB47" s="57"/>
      <c r="AC47" s="57"/>
      <c r="AD47" s="58"/>
      <c r="AE47" s="57"/>
      <c r="AF47" s="58"/>
      <c r="AG47" s="57"/>
      <c r="AH47" s="55"/>
      <c r="AI47" s="56"/>
      <c r="AJ47" s="55"/>
      <c r="AK47" s="56"/>
      <c r="AL47" s="55"/>
      <c r="AM47" s="56"/>
      <c r="AN47" s="55"/>
      <c r="AO47" s="56"/>
      <c r="AP47" s="55"/>
      <c r="AQ47" s="56"/>
      <c r="AR47" s="57"/>
      <c r="AS47" s="58"/>
      <c r="AT47" s="57"/>
      <c r="AU47" s="58"/>
      <c r="AV47" s="57"/>
      <c r="AW47" s="57"/>
      <c r="AX47" s="58"/>
      <c r="AY47" s="57"/>
      <c r="AZ47" s="58"/>
      <c r="BA47" s="57"/>
      <c r="BB47">
        <v>0</v>
      </c>
      <c r="BC47" s="83">
        <v>0</v>
      </c>
      <c r="BD47">
        <v>0</v>
      </c>
      <c r="BE47">
        <v>0</v>
      </c>
    </row>
    <row r="48" spans="1:57" ht="15" hidden="1">
      <c r="A48" s="49">
        <v>74</v>
      </c>
      <c r="B48" s="81"/>
      <c r="C48" s="81"/>
      <c r="D48" s="82"/>
      <c r="E48" s="4"/>
      <c r="F48" s="50"/>
      <c r="G48" s="50"/>
      <c r="H48" s="76" t="s">
        <v>102</v>
      </c>
      <c r="I48" s="52">
        <v>77</v>
      </c>
      <c r="J48" s="53">
        <v>0</v>
      </c>
      <c r="K48" s="54"/>
      <c r="L48" s="49"/>
      <c r="M48" s="49"/>
      <c r="N48" s="55"/>
      <c r="O48" s="56"/>
      <c r="P48" s="55"/>
      <c r="Q48" s="56"/>
      <c r="R48" s="55"/>
      <c r="S48" s="56"/>
      <c r="T48" s="55"/>
      <c r="U48" s="56"/>
      <c r="V48" s="55"/>
      <c r="W48" s="56"/>
      <c r="X48" s="57"/>
      <c r="Y48" s="58"/>
      <c r="Z48" s="57"/>
      <c r="AA48" s="58"/>
      <c r="AB48" s="57"/>
      <c r="AC48" s="57"/>
      <c r="AD48" s="58"/>
      <c r="AE48" s="57"/>
      <c r="AF48" s="58"/>
      <c r="AG48" s="57"/>
      <c r="AH48" s="55"/>
      <c r="AI48" s="56"/>
      <c r="AJ48" s="55"/>
      <c r="AK48" s="56"/>
      <c r="AL48" s="55"/>
      <c r="AM48" s="56"/>
      <c r="AN48" s="55"/>
      <c r="AO48" s="56"/>
      <c r="AP48" s="55"/>
      <c r="AQ48" s="56"/>
      <c r="AR48" s="57"/>
      <c r="AS48" s="58"/>
      <c r="AT48" s="57"/>
      <c r="AU48" s="58"/>
      <c r="AV48" s="57"/>
      <c r="AW48" s="57"/>
      <c r="AX48" s="58"/>
      <c r="AY48" s="57"/>
      <c r="AZ48" s="58"/>
      <c r="BA48" s="57"/>
      <c r="BB48">
        <v>0</v>
      </c>
      <c r="BC48" s="83">
        <v>0</v>
      </c>
      <c r="BD48">
        <v>0</v>
      </c>
      <c r="BE48">
        <v>0</v>
      </c>
    </row>
    <row r="49" spans="1:57" ht="15" hidden="1">
      <c r="A49" s="49">
        <v>75</v>
      </c>
      <c r="B49" s="81"/>
      <c r="C49" s="81"/>
      <c r="D49" s="82"/>
      <c r="E49" s="4"/>
      <c r="F49" s="50"/>
      <c r="G49" s="50"/>
      <c r="H49" s="76" t="s">
        <v>103</v>
      </c>
      <c r="I49" s="52">
        <v>78</v>
      </c>
      <c r="J49" s="53">
        <v>0</v>
      </c>
      <c r="K49" s="54"/>
      <c r="L49" s="49"/>
      <c r="M49" s="49"/>
      <c r="N49" s="55"/>
      <c r="O49" s="56"/>
      <c r="P49" s="55"/>
      <c r="Q49" s="56"/>
      <c r="R49" s="55"/>
      <c r="S49" s="56"/>
      <c r="T49" s="55"/>
      <c r="U49" s="56"/>
      <c r="V49" s="55"/>
      <c r="W49" s="56"/>
      <c r="X49" s="57"/>
      <c r="Y49" s="58"/>
      <c r="Z49" s="57"/>
      <c r="AA49" s="58"/>
      <c r="AB49" s="57"/>
      <c r="AC49" s="57"/>
      <c r="AD49" s="58"/>
      <c r="AE49" s="57"/>
      <c r="AF49" s="58"/>
      <c r="AG49" s="57"/>
      <c r="AH49" s="55"/>
      <c r="AI49" s="56"/>
      <c r="AJ49" s="55"/>
      <c r="AK49" s="56"/>
      <c r="AL49" s="55"/>
      <c r="AM49" s="56"/>
      <c r="AN49" s="55"/>
      <c r="AO49" s="56"/>
      <c r="AP49" s="55"/>
      <c r="AQ49" s="56"/>
      <c r="AR49" s="57"/>
      <c r="AS49" s="58"/>
      <c r="AT49" s="57"/>
      <c r="AU49" s="58"/>
      <c r="AV49" s="57"/>
      <c r="AW49" s="57"/>
      <c r="AX49" s="58"/>
      <c r="AY49" s="57"/>
      <c r="AZ49" s="58"/>
      <c r="BA49" s="57"/>
      <c r="BB49">
        <v>0</v>
      </c>
      <c r="BC49" s="83">
        <v>0</v>
      </c>
      <c r="BD49">
        <v>0</v>
      </c>
      <c r="BE49">
        <v>0</v>
      </c>
    </row>
    <row r="50" spans="1:57" ht="15" hidden="1">
      <c r="A50" s="49">
        <v>76</v>
      </c>
      <c r="B50" s="81"/>
      <c r="C50" s="81"/>
      <c r="D50" s="82"/>
      <c r="E50" s="4"/>
      <c r="F50" s="50"/>
      <c r="G50" s="50"/>
      <c r="H50" s="76" t="s">
        <v>104</v>
      </c>
      <c r="I50" s="52">
        <v>79</v>
      </c>
      <c r="J50" s="53">
        <v>0</v>
      </c>
      <c r="K50" s="54"/>
      <c r="L50" s="49"/>
      <c r="M50" s="49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7"/>
      <c r="Y50" s="58"/>
      <c r="Z50" s="57"/>
      <c r="AA50" s="58"/>
      <c r="AB50" s="57"/>
      <c r="AC50" s="57"/>
      <c r="AD50" s="58"/>
      <c r="AE50" s="57"/>
      <c r="AF50" s="58"/>
      <c r="AG50" s="57"/>
      <c r="AH50" s="55"/>
      <c r="AI50" s="56"/>
      <c r="AJ50" s="55"/>
      <c r="AK50" s="56"/>
      <c r="AL50" s="55"/>
      <c r="AM50" s="56"/>
      <c r="AN50" s="55"/>
      <c r="AO50" s="56"/>
      <c r="AP50" s="55"/>
      <c r="AQ50" s="56"/>
      <c r="AR50" s="57"/>
      <c r="AS50" s="58"/>
      <c r="AT50" s="57"/>
      <c r="AU50" s="58"/>
      <c r="AV50" s="57"/>
      <c r="AW50" s="57"/>
      <c r="AX50" s="58"/>
      <c r="AY50" s="57"/>
      <c r="AZ50" s="58"/>
      <c r="BA50" s="57"/>
      <c r="BB50">
        <v>0</v>
      </c>
      <c r="BC50" s="83">
        <v>0</v>
      </c>
      <c r="BD50">
        <v>0</v>
      </c>
      <c r="BE50">
        <v>0</v>
      </c>
    </row>
    <row r="51" spans="1:57" ht="15" hidden="1">
      <c r="A51" s="49">
        <v>77</v>
      </c>
      <c r="B51" s="81"/>
      <c r="C51" s="81"/>
      <c r="D51" s="82"/>
      <c r="E51" s="4"/>
      <c r="F51" s="50"/>
      <c r="G51" s="50"/>
      <c r="H51" s="76" t="s">
        <v>105</v>
      </c>
      <c r="I51" s="52">
        <v>80</v>
      </c>
      <c r="J51" s="53">
        <v>0</v>
      </c>
      <c r="K51" s="54"/>
      <c r="L51" s="49"/>
      <c r="M51" s="49"/>
      <c r="N51" s="55"/>
      <c r="O51" s="56"/>
      <c r="P51" s="55"/>
      <c r="Q51" s="56"/>
      <c r="R51" s="55"/>
      <c r="S51" s="56"/>
      <c r="T51" s="55"/>
      <c r="U51" s="56"/>
      <c r="V51" s="55"/>
      <c r="W51" s="56"/>
      <c r="X51" s="57"/>
      <c r="Y51" s="58"/>
      <c r="Z51" s="57"/>
      <c r="AA51" s="58"/>
      <c r="AB51" s="57"/>
      <c r="AC51" s="57"/>
      <c r="AD51" s="58"/>
      <c r="AE51" s="57"/>
      <c r="AF51" s="58"/>
      <c r="AG51" s="57"/>
      <c r="AH51" s="55"/>
      <c r="AI51" s="56"/>
      <c r="AJ51" s="55"/>
      <c r="AK51" s="56"/>
      <c r="AL51" s="55"/>
      <c r="AM51" s="56"/>
      <c r="AN51" s="55"/>
      <c r="AO51" s="56"/>
      <c r="AP51" s="55"/>
      <c r="AQ51" s="56"/>
      <c r="AR51" s="57"/>
      <c r="AS51" s="58"/>
      <c r="AT51" s="57"/>
      <c r="AU51" s="58"/>
      <c r="AV51" s="57"/>
      <c r="AW51" s="57"/>
      <c r="AX51" s="58"/>
      <c r="AY51" s="57"/>
      <c r="AZ51" s="58"/>
      <c r="BA51" s="57"/>
      <c r="BB51">
        <v>0</v>
      </c>
      <c r="BC51" s="83">
        <v>0</v>
      </c>
      <c r="BD51">
        <v>0</v>
      </c>
      <c r="BE51">
        <v>0</v>
      </c>
    </row>
    <row r="52" spans="1:57" ht="15" hidden="1">
      <c r="A52" s="49">
        <v>78</v>
      </c>
      <c r="B52" s="81"/>
      <c r="C52" s="81"/>
      <c r="D52" s="82"/>
      <c r="E52" s="4"/>
      <c r="F52" s="50"/>
      <c r="G52" s="50"/>
      <c r="H52" s="76" t="s">
        <v>106</v>
      </c>
      <c r="I52" s="52">
        <v>81</v>
      </c>
      <c r="J52" s="53">
        <v>0</v>
      </c>
      <c r="K52" s="54"/>
      <c r="L52" s="49"/>
      <c r="M52" s="49"/>
      <c r="N52" s="55"/>
      <c r="O52" s="56"/>
      <c r="P52" s="55"/>
      <c r="Q52" s="56"/>
      <c r="R52" s="55"/>
      <c r="S52" s="56"/>
      <c r="T52" s="55"/>
      <c r="U52" s="56"/>
      <c r="V52" s="55"/>
      <c r="W52" s="56"/>
      <c r="X52" s="57"/>
      <c r="Y52" s="58"/>
      <c r="Z52" s="57"/>
      <c r="AA52" s="58"/>
      <c r="AB52" s="57"/>
      <c r="AC52" s="57"/>
      <c r="AD52" s="58"/>
      <c r="AE52" s="57"/>
      <c r="AF52" s="58"/>
      <c r="AG52" s="57"/>
      <c r="AH52" s="55"/>
      <c r="AI52" s="56"/>
      <c r="AJ52" s="55"/>
      <c r="AK52" s="56"/>
      <c r="AL52" s="55"/>
      <c r="AM52" s="56"/>
      <c r="AN52" s="55"/>
      <c r="AO52" s="56"/>
      <c r="AP52" s="55"/>
      <c r="AQ52" s="56"/>
      <c r="AR52" s="57"/>
      <c r="AS52" s="58"/>
      <c r="AT52" s="57"/>
      <c r="AU52" s="58"/>
      <c r="AV52" s="57"/>
      <c r="AW52" s="57"/>
      <c r="AX52" s="58"/>
      <c r="AY52" s="57"/>
      <c r="AZ52" s="58"/>
      <c r="BA52" s="57"/>
      <c r="BB52">
        <v>0</v>
      </c>
      <c r="BC52" s="83">
        <v>0</v>
      </c>
      <c r="BD52">
        <v>0</v>
      </c>
      <c r="BE52">
        <v>0</v>
      </c>
    </row>
    <row r="53" spans="1:57" ht="15" hidden="1">
      <c r="A53" s="49">
        <v>79</v>
      </c>
      <c r="B53" s="81"/>
      <c r="C53" s="81"/>
      <c r="D53" s="82"/>
      <c r="E53" s="4"/>
      <c r="F53" s="50"/>
      <c r="G53" s="50"/>
      <c r="H53" s="76" t="s">
        <v>107</v>
      </c>
      <c r="I53" s="52">
        <v>82</v>
      </c>
      <c r="J53" s="53">
        <v>0</v>
      </c>
      <c r="K53" s="54"/>
      <c r="L53" s="49"/>
      <c r="M53" s="49"/>
      <c r="N53" s="55"/>
      <c r="O53" s="56"/>
      <c r="P53" s="55"/>
      <c r="Q53" s="56"/>
      <c r="R53" s="55"/>
      <c r="S53" s="56"/>
      <c r="T53" s="55"/>
      <c r="U53" s="56"/>
      <c r="V53" s="55"/>
      <c r="W53" s="56"/>
      <c r="X53" s="57"/>
      <c r="Y53" s="58"/>
      <c r="Z53" s="57"/>
      <c r="AA53" s="58"/>
      <c r="AB53" s="57"/>
      <c r="AC53" s="57"/>
      <c r="AD53" s="58"/>
      <c r="AE53" s="57"/>
      <c r="AF53" s="58"/>
      <c r="AG53" s="57"/>
      <c r="AH53" s="55"/>
      <c r="AI53" s="56"/>
      <c r="AJ53" s="55"/>
      <c r="AK53" s="56"/>
      <c r="AL53" s="55"/>
      <c r="AM53" s="56"/>
      <c r="AN53" s="55"/>
      <c r="AO53" s="56"/>
      <c r="AP53" s="55"/>
      <c r="AQ53" s="56"/>
      <c r="AR53" s="57"/>
      <c r="AS53" s="58"/>
      <c r="AT53" s="57"/>
      <c r="AU53" s="58"/>
      <c r="AV53" s="57"/>
      <c r="AW53" s="57"/>
      <c r="AX53" s="58"/>
      <c r="AY53" s="57"/>
      <c r="AZ53" s="58"/>
      <c r="BA53" s="57"/>
      <c r="BB53">
        <v>0</v>
      </c>
      <c r="BC53" s="83">
        <v>0</v>
      </c>
      <c r="BD53">
        <v>0</v>
      </c>
      <c r="BE53">
        <v>0</v>
      </c>
    </row>
    <row r="54" spans="1:57" ht="15" hidden="1">
      <c r="A54" s="49">
        <v>80</v>
      </c>
      <c r="B54" s="81"/>
      <c r="C54" s="81"/>
      <c r="D54" s="82"/>
      <c r="E54" s="4"/>
      <c r="F54" s="50"/>
      <c r="G54" s="50"/>
      <c r="H54" s="76" t="s">
        <v>108</v>
      </c>
      <c r="I54" s="52">
        <v>83</v>
      </c>
      <c r="J54" s="53">
        <v>0</v>
      </c>
      <c r="K54" s="54"/>
      <c r="L54" s="49"/>
      <c r="M54" s="49"/>
      <c r="N54" s="55"/>
      <c r="O54" s="56"/>
      <c r="P54" s="55"/>
      <c r="Q54" s="56"/>
      <c r="R54" s="55"/>
      <c r="S54" s="56"/>
      <c r="T54" s="55"/>
      <c r="U54" s="56"/>
      <c r="V54" s="55"/>
      <c r="W54" s="56"/>
      <c r="X54" s="57"/>
      <c r="Y54" s="58"/>
      <c r="Z54" s="57"/>
      <c r="AA54" s="58"/>
      <c r="AB54" s="57"/>
      <c r="AC54" s="57"/>
      <c r="AD54" s="58"/>
      <c r="AE54" s="57"/>
      <c r="AF54" s="58"/>
      <c r="AG54" s="57"/>
      <c r="AH54" s="55"/>
      <c r="AI54" s="56"/>
      <c r="AJ54" s="55"/>
      <c r="AK54" s="56"/>
      <c r="AL54" s="55"/>
      <c r="AM54" s="56"/>
      <c r="AN54" s="55"/>
      <c r="AO54" s="56"/>
      <c r="AP54" s="55"/>
      <c r="AQ54" s="56"/>
      <c r="AR54" s="57"/>
      <c r="AS54" s="58"/>
      <c r="AT54" s="57"/>
      <c r="AU54" s="58"/>
      <c r="AV54" s="57"/>
      <c r="AW54" s="57"/>
      <c r="AX54" s="58"/>
      <c r="AY54" s="57"/>
      <c r="AZ54" s="58"/>
      <c r="BA54" s="57"/>
      <c r="BB54">
        <v>0</v>
      </c>
      <c r="BC54" s="83">
        <v>0</v>
      </c>
      <c r="BD54">
        <v>0</v>
      </c>
      <c r="BE54">
        <v>0</v>
      </c>
    </row>
    <row r="55" spans="1:57" ht="15" hidden="1">
      <c r="A55" s="49">
        <v>81</v>
      </c>
      <c r="B55" s="81"/>
      <c r="C55" s="81"/>
      <c r="D55" s="82"/>
      <c r="E55" s="4"/>
      <c r="F55" s="50"/>
      <c r="G55" s="50"/>
      <c r="H55" s="76" t="s">
        <v>109</v>
      </c>
      <c r="I55" s="52">
        <v>84</v>
      </c>
      <c r="J55" s="53">
        <v>0</v>
      </c>
      <c r="K55" s="54"/>
      <c r="L55" s="49"/>
      <c r="M55" s="49"/>
      <c r="N55" s="55"/>
      <c r="O55" s="56"/>
      <c r="P55" s="55"/>
      <c r="Q55" s="56"/>
      <c r="R55" s="55"/>
      <c r="S55" s="56"/>
      <c r="T55" s="55"/>
      <c r="U55" s="56"/>
      <c r="V55" s="55"/>
      <c r="W55" s="56"/>
      <c r="X55" s="57"/>
      <c r="Y55" s="58"/>
      <c r="Z55" s="57"/>
      <c r="AA55" s="58"/>
      <c r="AB55" s="57"/>
      <c r="AC55" s="57"/>
      <c r="AD55" s="58"/>
      <c r="AE55" s="57"/>
      <c r="AF55" s="58"/>
      <c r="AG55" s="57"/>
      <c r="AH55" s="55"/>
      <c r="AI55" s="56"/>
      <c r="AJ55" s="55"/>
      <c r="AK55" s="56"/>
      <c r="AL55" s="55"/>
      <c r="AM55" s="56"/>
      <c r="AN55" s="55"/>
      <c r="AO55" s="56"/>
      <c r="AP55" s="55"/>
      <c r="AQ55" s="56"/>
      <c r="AR55" s="57"/>
      <c r="AS55" s="58"/>
      <c r="AT55" s="57"/>
      <c r="AU55" s="58"/>
      <c r="AV55" s="57"/>
      <c r="AW55" s="57"/>
      <c r="AX55" s="58"/>
      <c r="AY55" s="57"/>
      <c r="AZ55" s="58"/>
      <c r="BA55" s="57"/>
      <c r="BB55">
        <v>0</v>
      </c>
      <c r="BC55" s="83">
        <v>0</v>
      </c>
      <c r="BD55">
        <v>0</v>
      </c>
      <c r="BE55">
        <v>0</v>
      </c>
    </row>
    <row r="56" spans="1:57" ht="15" hidden="1">
      <c r="A56" s="49">
        <v>82</v>
      </c>
      <c r="B56" s="81"/>
      <c r="C56" s="81"/>
      <c r="D56" s="82"/>
      <c r="E56" s="4"/>
      <c r="F56" s="50"/>
      <c r="G56" s="50"/>
      <c r="H56" s="76" t="s">
        <v>110</v>
      </c>
      <c r="I56" s="52">
        <v>85</v>
      </c>
      <c r="J56" s="53">
        <v>0</v>
      </c>
      <c r="K56" s="54"/>
      <c r="L56" s="49"/>
      <c r="M56" s="49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7"/>
      <c r="Y56" s="58"/>
      <c r="Z56" s="57"/>
      <c r="AA56" s="58"/>
      <c r="AB56" s="57"/>
      <c r="AC56" s="57"/>
      <c r="AD56" s="58"/>
      <c r="AE56" s="57"/>
      <c r="AF56" s="58"/>
      <c r="AG56" s="57"/>
      <c r="AH56" s="55"/>
      <c r="AI56" s="56"/>
      <c r="AJ56" s="55"/>
      <c r="AK56" s="56"/>
      <c r="AL56" s="55"/>
      <c r="AM56" s="56"/>
      <c r="AN56" s="55"/>
      <c r="AO56" s="56"/>
      <c r="AP56" s="55"/>
      <c r="AQ56" s="56"/>
      <c r="AR56" s="57"/>
      <c r="AS56" s="58"/>
      <c r="AT56" s="57"/>
      <c r="AU56" s="58"/>
      <c r="AV56" s="57"/>
      <c r="AW56" s="57"/>
      <c r="AX56" s="58"/>
      <c r="AY56" s="57"/>
      <c r="AZ56" s="58"/>
      <c r="BA56" s="57"/>
      <c r="BB56">
        <v>0</v>
      </c>
      <c r="BC56" s="83">
        <v>0</v>
      </c>
      <c r="BD56">
        <v>0</v>
      </c>
      <c r="BE56">
        <v>0</v>
      </c>
    </row>
    <row r="57" spans="1:57" ht="15" hidden="1">
      <c r="A57" s="49">
        <v>83</v>
      </c>
      <c r="B57" s="81"/>
      <c r="C57" s="81"/>
      <c r="D57" s="82"/>
      <c r="E57" s="4"/>
      <c r="F57" s="50"/>
      <c r="G57" s="50"/>
      <c r="H57" s="76" t="s">
        <v>111</v>
      </c>
      <c r="I57" s="52">
        <v>86</v>
      </c>
      <c r="J57" s="53">
        <v>0</v>
      </c>
      <c r="K57" s="54"/>
      <c r="L57" s="49"/>
      <c r="M57" s="49"/>
      <c r="N57" s="55"/>
      <c r="O57" s="56"/>
      <c r="P57" s="55"/>
      <c r="Q57" s="56"/>
      <c r="R57" s="55"/>
      <c r="S57" s="56"/>
      <c r="T57" s="55"/>
      <c r="U57" s="56"/>
      <c r="V57" s="55"/>
      <c r="W57" s="56"/>
      <c r="X57" s="57"/>
      <c r="Y57" s="58"/>
      <c r="Z57" s="57"/>
      <c r="AA57" s="58"/>
      <c r="AB57" s="57"/>
      <c r="AC57" s="57"/>
      <c r="AD57" s="58"/>
      <c r="AE57" s="57"/>
      <c r="AF57" s="58"/>
      <c r="AG57" s="57"/>
      <c r="AH57" s="55"/>
      <c r="AI57" s="56"/>
      <c r="AJ57" s="55"/>
      <c r="AK57" s="56"/>
      <c r="AL57" s="55"/>
      <c r="AM57" s="56"/>
      <c r="AN57" s="55"/>
      <c r="AO57" s="56"/>
      <c r="AP57" s="55"/>
      <c r="AQ57" s="56"/>
      <c r="AR57" s="57"/>
      <c r="AS57" s="58"/>
      <c r="AT57" s="57"/>
      <c r="AU57" s="58"/>
      <c r="AV57" s="57"/>
      <c r="AW57" s="57"/>
      <c r="AX57" s="58"/>
      <c r="AY57" s="57"/>
      <c r="AZ57" s="58"/>
      <c r="BA57" s="57"/>
      <c r="BB57">
        <v>0</v>
      </c>
      <c r="BC57" s="83">
        <v>0</v>
      </c>
      <c r="BD57">
        <v>0</v>
      </c>
      <c r="BE57">
        <v>0</v>
      </c>
    </row>
    <row r="58" spans="1:57" ht="15" hidden="1">
      <c r="A58" s="49">
        <v>84</v>
      </c>
      <c r="B58" s="81"/>
      <c r="C58" s="81"/>
      <c r="D58" s="82"/>
      <c r="E58" s="4"/>
      <c r="F58" s="50"/>
      <c r="G58" s="50"/>
      <c r="H58" s="76" t="s">
        <v>112</v>
      </c>
      <c r="I58" s="52">
        <v>87</v>
      </c>
      <c r="J58" s="53">
        <v>0</v>
      </c>
      <c r="K58" s="54"/>
      <c r="L58" s="49"/>
      <c r="M58" s="49"/>
      <c r="N58" s="55"/>
      <c r="O58" s="56"/>
      <c r="P58" s="55"/>
      <c r="Q58" s="56"/>
      <c r="R58" s="55"/>
      <c r="S58" s="56"/>
      <c r="T58" s="55"/>
      <c r="U58" s="56"/>
      <c r="V58" s="55"/>
      <c r="W58" s="56"/>
      <c r="X58" s="57"/>
      <c r="Y58" s="58"/>
      <c r="Z58" s="57"/>
      <c r="AA58" s="58"/>
      <c r="AB58" s="57"/>
      <c r="AC58" s="57"/>
      <c r="AD58" s="58"/>
      <c r="AE58" s="57"/>
      <c r="AF58" s="58"/>
      <c r="AG58" s="57"/>
      <c r="AH58" s="55"/>
      <c r="AI58" s="56"/>
      <c r="AJ58" s="55"/>
      <c r="AK58" s="56"/>
      <c r="AL58" s="55"/>
      <c r="AM58" s="56"/>
      <c r="AN58" s="55"/>
      <c r="AO58" s="56"/>
      <c r="AP58" s="55"/>
      <c r="AQ58" s="56"/>
      <c r="AR58" s="57"/>
      <c r="AS58" s="58"/>
      <c r="AT58" s="57"/>
      <c r="AU58" s="58"/>
      <c r="AV58" s="57"/>
      <c r="AW58" s="57"/>
      <c r="AX58" s="58"/>
      <c r="AY58" s="57"/>
      <c r="AZ58" s="58"/>
      <c r="BA58" s="57"/>
      <c r="BB58">
        <v>0</v>
      </c>
      <c r="BC58" s="83">
        <v>0</v>
      </c>
      <c r="BD58">
        <v>0</v>
      </c>
      <c r="BE58">
        <v>0</v>
      </c>
    </row>
    <row r="59" spans="1:57" ht="15" hidden="1">
      <c r="A59" s="49">
        <v>85</v>
      </c>
      <c r="B59" s="81"/>
      <c r="C59" s="81"/>
      <c r="D59" s="82"/>
      <c r="E59" s="4"/>
      <c r="F59" s="50"/>
      <c r="G59" s="50"/>
      <c r="H59" s="76" t="s">
        <v>113</v>
      </c>
      <c r="I59" s="52">
        <v>88</v>
      </c>
      <c r="J59" s="53">
        <v>0</v>
      </c>
      <c r="K59" s="54"/>
      <c r="L59" s="49"/>
      <c r="M59" s="49"/>
      <c r="N59" s="55"/>
      <c r="O59" s="56"/>
      <c r="P59" s="55"/>
      <c r="Q59" s="56"/>
      <c r="R59" s="55"/>
      <c r="S59" s="56"/>
      <c r="T59" s="55"/>
      <c r="U59" s="56"/>
      <c r="V59" s="55"/>
      <c r="W59" s="56"/>
      <c r="X59" s="57"/>
      <c r="Y59" s="58"/>
      <c r="Z59" s="57"/>
      <c r="AA59" s="58"/>
      <c r="AB59" s="57"/>
      <c r="AC59" s="57"/>
      <c r="AD59" s="58"/>
      <c r="AE59" s="57"/>
      <c r="AF59" s="58"/>
      <c r="AG59" s="57"/>
      <c r="AH59" s="55"/>
      <c r="AI59" s="56"/>
      <c r="AJ59" s="55"/>
      <c r="AK59" s="56"/>
      <c r="AL59" s="55"/>
      <c r="AM59" s="56"/>
      <c r="AN59" s="55"/>
      <c r="AO59" s="56"/>
      <c r="AP59" s="55"/>
      <c r="AQ59" s="56"/>
      <c r="AR59" s="57"/>
      <c r="AS59" s="58"/>
      <c r="AT59" s="57"/>
      <c r="AU59" s="58"/>
      <c r="AV59" s="57"/>
      <c r="AW59" s="57"/>
      <c r="AX59" s="58"/>
      <c r="AY59" s="57"/>
      <c r="AZ59" s="58"/>
      <c r="BA59" s="57"/>
      <c r="BB59">
        <v>0</v>
      </c>
      <c r="BC59" s="83">
        <v>0</v>
      </c>
      <c r="BD59">
        <v>0</v>
      </c>
      <c r="BE59">
        <v>0</v>
      </c>
    </row>
    <row r="60" spans="2:4" ht="15">
      <c r="B60" s="83"/>
      <c r="C60" s="83"/>
      <c r="D60" s="84"/>
    </row>
    <row r="62" spans="2:4" ht="15">
      <c r="B62" s="83"/>
      <c r="C62" s="83"/>
      <c r="D62" s="84"/>
    </row>
    <row r="63" spans="2:53" ht="15">
      <c r="B63" s="83"/>
      <c r="C63" s="83"/>
      <c r="D63" s="84"/>
      <c r="L63" s="61" t="s">
        <v>114</v>
      </c>
      <c r="N63" s="85">
        <f aca="true" t="shared" si="1" ref="N63:BA63">COUNTIF(N8:N38,2)/(COUNTIF(N8:N38,0)+COUNTIF(N8:N38,"&gt;0"))*100</f>
        <v>74.19354838709677</v>
      </c>
      <c r="O63" s="85">
        <f t="shared" si="1"/>
        <v>41.935483870967744</v>
      </c>
      <c r="P63" s="85">
        <f t="shared" si="1"/>
        <v>80.64516129032258</v>
      </c>
      <c r="Q63" s="85">
        <f t="shared" si="1"/>
        <v>83.87096774193549</v>
      </c>
      <c r="R63" s="85">
        <f t="shared" si="1"/>
        <v>74.19354838709677</v>
      </c>
      <c r="S63" s="85">
        <f t="shared" si="1"/>
        <v>64.51612903225806</v>
      </c>
      <c r="T63" s="85">
        <f t="shared" si="1"/>
        <v>100</v>
      </c>
      <c r="U63" s="85">
        <f t="shared" si="1"/>
        <v>25.806451612903224</v>
      </c>
      <c r="V63" s="85">
        <f t="shared" si="1"/>
        <v>29.03225806451613</v>
      </c>
      <c r="W63" s="85">
        <f t="shared" si="1"/>
        <v>38.70967741935484</v>
      </c>
      <c r="X63" s="85">
        <f t="shared" si="1"/>
        <v>48.38709677419355</v>
      </c>
      <c r="Y63" s="85">
        <f t="shared" si="1"/>
        <v>41.935483870967744</v>
      </c>
      <c r="Z63" s="85">
        <f t="shared" si="1"/>
        <v>35.483870967741936</v>
      </c>
      <c r="AA63" s="85">
        <f t="shared" si="1"/>
        <v>90.32258064516128</v>
      </c>
      <c r="AB63" s="85">
        <f t="shared" si="1"/>
        <v>77.41935483870968</v>
      </c>
      <c r="AC63" s="85">
        <f t="shared" si="1"/>
        <v>61.29032258064516</v>
      </c>
      <c r="AD63" s="85">
        <f t="shared" si="1"/>
        <v>93.54838709677419</v>
      </c>
      <c r="AE63" s="85">
        <f t="shared" si="1"/>
        <v>64.51612903225806</v>
      </c>
      <c r="AF63" s="85">
        <f t="shared" si="1"/>
        <v>61.29032258064516</v>
      </c>
      <c r="AG63" s="85">
        <f t="shared" si="1"/>
        <v>67.74193548387096</v>
      </c>
      <c r="AH63" s="85">
        <f t="shared" si="1"/>
        <v>74.19354838709677</v>
      </c>
      <c r="AI63" s="85">
        <f t="shared" si="1"/>
        <v>61.29032258064516</v>
      </c>
      <c r="AJ63" s="85">
        <f t="shared" si="1"/>
        <v>83.87096774193549</v>
      </c>
      <c r="AK63" s="85">
        <f t="shared" si="1"/>
        <v>87.09677419354838</v>
      </c>
      <c r="AL63" s="85">
        <f t="shared" si="1"/>
        <v>100</v>
      </c>
      <c r="AM63" s="85">
        <f t="shared" si="1"/>
        <v>45.16129032258064</v>
      </c>
      <c r="AN63" s="85">
        <f t="shared" si="1"/>
        <v>70.96774193548387</v>
      </c>
      <c r="AO63" s="85">
        <f t="shared" si="1"/>
        <v>45.16129032258064</v>
      </c>
      <c r="AP63" s="85">
        <f t="shared" si="1"/>
        <v>87.09677419354838</v>
      </c>
      <c r="AQ63" s="85">
        <f t="shared" si="1"/>
        <v>87.09677419354838</v>
      </c>
      <c r="AR63" s="85">
        <f t="shared" si="1"/>
        <v>87.09677419354838</v>
      </c>
      <c r="AS63" s="85">
        <f t="shared" si="1"/>
        <v>64.51612903225806</v>
      </c>
      <c r="AT63" s="85">
        <f t="shared" si="1"/>
        <v>100</v>
      </c>
      <c r="AU63" s="85">
        <f t="shared" si="1"/>
        <v>54.83870967741935</v>
      </c>
      <c r="AV63" s="85">
        <f t="shared" si="1"/>
        <v>93.54838709677419</v>
      </c>
      <c r="AW63" s="85">
        <f t="shared" si="1"/>
        <v>41.935483870967744</v>
      </c>
      <c r="AX63" s="85">
        <f t="shared" si="1"/>
        <v>90.32258064516128</v>
      </c>
      <c r="AY63" s="85">
        <f t="shared" si="1"/>
        <v>90.32258064516128</v>
      </c>
      <c r="AZ63" s="85">
        <f t="shared" si="1"/>
        <v>58.06451612903226</v>
      </c>
      <c r="BA63" s="85">
        <f t="shared" si="1"/>
        <v>80.64516129032258</v>
      </c>
    </row>
    <row r="64" spans="2:53" ht="15">
      <c r="B64" s="83"/>
      <c r="C64" s="83"/>
      <c r="D64" s="84"/>
      <c r="N64" s="48" t="s">
        <v>62</v>
      </c>
      <c r="O64" s="48" t="s">
        <v>62</v>
      </c>
      <c r="P64" s="48" t="s">
        <v>62</v>
      </c>
      <c r="Q64" s="48" t="s">
        <v>62</v>
      </c>
      <c r="R64" s="48" t="s">
        <v>62</v>
      </c>
      <c r="S64" s="48" t="s">
        <v>62</v>
      </c>
      <c r="T64" s="48" t="s">
        <v>62</v>
      </c>
      <c r="U64" s="48" t="s">
        <v>62</v>
      </c>
      <c r="V64" s="48" t="s">
        <v>62</v>
      </c>
      <c r="W64" s="48" t="s">
        <v>62</v>
      </c>
      <c r="X64" s="48" t="s">
        <v>62</v>
      </c>
      <c r="Y64" s="48" t="s">
        <v>62</v>
      </c>
      <c r="Z64" s="48" t="s">
        <v>62</v>
      </c>
      <c r="AA64" s="48" t="s">
        <v>62</v>
      </c>
      <c r="AB64" s="48" t="s">
        <v>62</v>
      </c>
      <c r="AC64" s="48" t="s">
        <v>62</v>
      </c>
      <c r="AD64" s="48" t="s">
        <v>62</v>
      </c>
      <c r="AE64" s="48" t="s">
        <v>62</v>
      </c>
      <c r="AF64" s="48" t="s">
        <v>62</v>
      </c>
      <c r="AG64" s="48" t="s">
        <v>62</v>
      </c>
      <c r="AH64" s="48" t="s">
        <v>62</v>
      </c>
      <c r="AI64" s="48" t="s">
        <v>62</v>
      </c>
      <c r="AJ64" s="48" t="s">
        <v>62</v>
      </c>
      <c r="AK64" s="48" t="s">
        <v>62</v>
      </c>
      <c r="AL64" s="48" t="s">
        <v>62</v>
      </c>
      <c r="AM64" s="48" t="s">
        <v>62</v>
      </c>
      <c r="AN64" s="48" t="s">
        <v>62</v>
      </c>
      <c r="AO64" s="48" t="s">
        <v>62</v>
      </c>
      <c r="AP64" s="48" t="s">
        <v>62</v>
      </c>
      <c r="AQ64" s="48" t="s">
        <v>62</v>
      </c>
      <c r="AR64" s="48" t="s">
        <v>62</v>
      </c>
      <c r="AS64" s="48" t="s">
        <v>62</v>
      </c>
      <c r="AT64" s="48" t="s">
        <v>62</v>
      </c>
      <c r="AU64" s="48" t="s">
        <v>62</v>
      </c>
      <c r="AV64" s="48" t="s">
        <v>62</v>
      </c>
      <c r="AW64" s="48" t="s">
        <v>62</v>
      </c>
      <c r="AX64" s="48" t="s">
        <v>62</v>
      </c>
      <c r="AY64" s="48" t="s">
        <v>62</v>
      </c>
      <c r="AZ64" s="48" t="s">
        <v>62</v>
      </c>
      <c r="BA64" s="48" t="s">
        <v>62</v>
      </c>
    </row>
    <row r="65" spans="2:4" ht="15">
      <c r="B65" s="83"/>
      <c r="C65" s="83"/>
      <c r="D65" s="84"/>
    </row>
    <row r="66" spans="2:4" ht="15">
      <c r="B66" s="83"/>
      <c r="C66" s="83"/>
      <c r="D66" s="84"/>
    </row>
    <row r="68" spans="2:4" ht="15">
      <c r="B68" s="83"/>
      <c r="C68" s="83"/>
      <c r="D68" s="84"/>
    </row>
    <row r="69" spans="2:4" ht="15">
      <c r="B69" s="83"/>
      <c r="C69" s="83"/>
      <c r="D69" s="84"/>
    </row>
    <row r="70" spans="2:4" ht="15">
      <c r="B70" s="83"/>
      <c r="C70" s="83"/>
      <c r="D70" s="84"/>
    </row>
    <row r="71" spans="2:4" ht="15">
      <c r="B71" s="83"/>
      <c r="C71" s="83"/>
      <c r="D71" s="84"/>
    </row>
    <row r="72" spans="2:4" ht="15">
      <c r="B72" s="83"/>
      <c r="C72" s="83"/>
      <c r="D72" s="84"/>
    </row>
    <row r="73" spans="2:4" ht="15">
      <c r="B73" s="83"/>
      <c r="C73" s="83"/>
      <c r="D73" s="84"/>
    </row>
    <row r="74" spans="2:4" ht="15">
      <c r="B74" s="83"/>
      <c r="C74" s="83"/>
      <c r="D74" s="84"/>
    </row>
    <row r="75" spans="2:4" ht="15">
      <c r="B75" s="83"/>
      <c r="C75" s="83"/>
      <c r="D75" s="84"/>
    </row>
    <row r="76" spans="2:4" ht="15">
      <c r="B76" s="83"/>
      <c r="C76" s="83"/>
      <c r="D76" s="84"/>
    </row>
    <row r="77" spans="2:4" ht="15">
      <c r="B77" s="83"/>
      <c r="C77" s="83"/>
      <c r="D77" s="84"/>
    </row>
    <row r="78" spans="2:4" ht="15">
      <c r="B78" s="83"/>
      <c r="C78" s="83"/>
      <c r="D78" s="84"/>
    </row>
    <row r="79" spans="2:4" ht="15">
      <c r="B79" s="83"/>
      <c r="C79" s="83"/>
      <c r="D79" s="84"/>
    </row>
    <row r="80" spans="2:4" ht="15">
      <c r="B80" s="83"/>
      <c r="C80" s="83"/>
      <c r="D80" s="84"/>
    </row>
    <row r="81" spans="2:4" ht="15">
      <c r="B81" s="83"/>
      <c r="C81" s="83"/>
      <c r="D81" s="84"/>
    </row>
    <row r="82" spans="2:4" ht="15">
      <c r="B82" s="83"/>
      <c r="C82" s="83"/>
      <c r="D82" s="84"/>
    </row>
    <row r="83" spans="2:4" ht="15">
      <c r="B83" s="83"/>
      <c r="C83" s="83"/>
      <c r="D83" s="84"/>
    </row>
  </sheetData>
  <sheetProtection/>
  <mergeCells count="43">
    <mergeCell ref="BA4:BA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L2:L5"/>
    <mergeCell ref="J3:J6"/>
    <mergeCell ref="N4:N5"/>
    <mergeCell ref="M4:M5"/>
    <mergeCell ref="O4:O5"/>
    <mergeCell ref="P4:P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5" hidden="1" customWidth="1"/>
    <col min="6" max="6" width="17.625" style="43" hidden="1" customWidth="1"/>
    <col min="7" max="7" width="10.75390625" style="43" hidden="1" customWidth="1"/>
    <col min="8" max="8" width="7.875" style="74" customWidth="1"/>
    <col min="9" max="9" width="7.875" style="0" hidden="1" customWidth="1"/>
    <col min="10" max="10" width="10.75390625" style="66" customWidth="1"/>
    <col min="11" max="11" width="10.75390625" style="47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263</v>
      </c>
      <c r="E1"/>
      <c r="F1"/>
      <c r="G1" s="35"/>
      <c r="H1" s="65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86"/>
      <c r="C2" s="17"/>
      <c r="D2" s="17"/>
      <c r="E2" s="18"/>
      <c r="F2" s="19"/>
      <c r="G2" s="19"/>
      <c r="H2" s="70"/>
      <c r="I2" s="21"/>
      <c r="J2" s="87"/>
      <c r="K2" s="22"/>
      <c r="L2" s="93" t="s">
        <v>64</v>
      </c>
      <c r="M2" s="11" t="s">
        <v>2</v>
      </c>
      <c r="N2" s="12">
        <v>10.5</v>
      </c>
      <c r="O2" s="13">
        <v>25</v>
      </c>
      <c r="P2" s="12">
        <v>22.5</v>
      </c>
      <c r="Q2" s="13">
        <v>19</v>
      </c>
      <c r="R2" s="12">
        <v>20.5</v>
      </c>
      <c r="S2" s="13">
        <v>22</v>
      </c>
      <c r="T2" s="12">
        <v>23</v>
      </c>
      <c r="U2" s="13">
        <v>20</v>
      </c>
      <c r="V2" s="12">
        <v>22</v>
      </c>
      <c r="W2" s="13">
        <v>35</v>
      </c>
      <c r="X2" s="14">
        <v>37.5</v>
      </c>
      <c r="Y2" s="15">
        <v>36</v>
      </c>
      <c r="Z2" s="14">
        <v>18.5</v>
      </c>
      <c r="AA2" s="15">
        <v>14</v>
      </c>
      <c r="AB2" s="14">
        <v>12.5</v>
      </c>
      <c r="AC2" s="15">
        <v>27</v>
      </c>
      <c r="AD2" s="14">
        <v>29</v>
      </c>
      <c r="AE2" s="16">
        <v>36.5</v>
      </c>
      <c r="AF2" s="14">
        <v>20</v>
      </c>
      <c r="AG2" s="15">
        <v>29</v>
      </c>
      <c r="AH2" s="12">
        <v>16</v>
      </c>
      <c r="AI2" s="13">
        <v>9</v>
      </c>
      <c r="AJ2" s="12">
        <v>9</v>
      </c>
      <c r="AK2" s="13">
        <v>17.5</v>
      </c>
      <c r="AL2" s="12">
        <v>20.5</v>
      </c>
      <c r="AM2" s="13">
        <v>15.5</v>
      </c>
      <c r="AN2" s="12">
        <v>7.5</v>
      </c>
      <c r="AO2" s="13">
        <v>29</v>
      </c>
      <c r="AP2" s="12">
        <v>31</v>
      </c>
      <c r="AQ2" s="13">
        <v>26.5</v>
      </c>
      <c r="AR2" s="14">
        <v>11.5</v>
      </c>
      <c r="AS2" s="15">
        <v>22</v>
      </c>
      <c r="AT2" s="14">
        <v>11</v>
      </c>
      <c r="AU2" s="15">
        <v>14.5</v>
      </c>
      <c r="AV2" s="14">
        <v>10.5</v>
      </c>
      <c r="AW2" s="15">
        <v>30.5</v>
      </c>
      <c r="AX2" s="14">
        <v>29</v>
      </c>
      <c r="AY2" s="16">
        <v>16.5</v>
      </c>
      <c r="AZ2" s="14">
        <v>27.5</v>
      </c>
      <c r="BA2" s="15">
        <v>28</v>
      </c>
    </row>
    <row r="3" spans="2:53" ht="28.5">
      <c r="B3" s="17"/>
      <c r="C3" s="17"/>
      <c r="D3" s="17"/>
      <c r="E3" s="18"/>
      <c r="F3" s="19"/>
      <c r="G3" s="19"/>
      <c r="H3" s="70"/>
      <c r="I3" s="21"/>
      <c r="J3" s="99" t="s">
        <v>3</v>
      </c>
      <c r="K3" s="22"/>
      <c r="L3" s="93"/>
      <c r="M3" s="4" t="s">
        <v>4</v>
      </c>
      <c r="N3" s="23">
        <v>20</v>
      </c>
      <c r="O3" s="24">
        <v>24</v>
      </c>
      <c r="P3" s="23">
        <v>30</v>
      </c>
      <c r="Q3" s="24">
        <v>40</v>
      </c>
      <c r="R3" s="23">
        <v>40</v>
      </c>
      <c r="S3" s="24">
        <v>35</v>
      </c>
      <c r="T3" s="23">
        <v>25</v>
      </c>
      <c r="U3" s="24">
        <v>15</v>
      </c>
      <c r="V3" s="23">
        <v>20</v>
      </c>
      <c r="W3" s="24">
        <v>35</v>
      </c>
      <c r="X3" s="25">
        <v>40</v>
      </c>
      <c r="Y3" s="26">
        <v>35</v>
      </c>
      <c r="Z3" s="25">
        <v>15</v>
      </c>
      <c r="AA3" s="26">
        <v>15</v>
      </c>
      <c r="AB3" s="25">
        <v>20</v>
      </c>
      <c r="AC3" s="26">
        <v>25</v>
      </c>
      <c r="AD3" s="25">
        <v>35</v>
      </c>
      <c r="AE3" s="27">
        <v>40</v>
      </c>
      <c r="AF3" s="25">
        <v>15</v>
      </c>
      <c r="AG3" s="26">
        <v>30</v>
      </c>
      <c r="AH3" s="23">
        <v>35</v>
      </c>
      <c r="AI3" s="24">
        <v>40</v>
      </c>
      <c r="AJ3" s="23">
        <v>25</v>
      </c>
      <c r="AK3" s="24">
        <v>25</v>
      </c>
      <c r="AL3" s="23">
        <v>25</v>
      </c>
      <c r="AM3" s="24">
        <v>15</v>
      </c>
      <c r="AN3" s="23">
        <v>20</v>
      </c>
      <c r="AO3" s="24">
        <v>29</v>
      </c>
      <c r="AP3" s="23">
        <v>40</v>
      </c>
      <c r="AQ3" s="24">
        <v>30</v>
      </c>
      <c r="AR3" s="25">
        <v>35</v>
      </c>
      <c r="AS3" s="26">
        <v>40</v>
      </c>
      <c r="AT3" s="25">
        <v>30</v>
      </c>
      <c r="AU3" s="26">
        <v>15</v>
      </c>
      <c r="AV3" s="25">
        <v>29</v>
      </c>
      <c r="AW3" s="26">
        <v>40</v>
      </c>
      <c r="AX3" s="25">
        <v>27</v>
      </c>
      <c r="AY3" s="27">
        <v>25</v>
      </c>
      <c r="AZ3" s="25">
        <v>30</v>
      </c>
      <c r="BA3" s="26">
        <v>40</v>
      </c>
    </row>
    <row r="4" spans="1:256" ht="14.25">
      <c r="A4" s="28"/>
      <c r="B4" s="29"/>
      <c r="C4" s="29"/>
      <c r="D4" s="29"/>
      <c r="E4" s="29"/>
      <c r="F4" s="30"/>
      <c r="G4" s="30"/>
      <c r="H4" s="31"/>
      <c r="I4" s="32"/>
      <c r="J4" s="99"/>
      <c r="K4" s="33"/>
      <c r="L4" s="93"/>
      <c r="M4" s="95" t="s">
        <v>5</v>
      </c>
      <c r="N4" s="97"/>
      <c r="O4" s="97"/>
      <c r="P4" s="97" t="s">
        <v>66</v>
      </c>
      <c r="Q4" s="97" t="s">
        <v>66</v>
      </c>
      <c r="R4" s="97" t="s">
        <v>65</v>
      </c>
      <c r="S4" s="97" t="s">
        <v>65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 t="s">
        <v>7</v>
      </c>
      <c r="AI4" s="97" t="s">
        <v>7</v>
      </c>
      <c r="AJ4" s="97"/>
      <c r="AK4" s="97"/>
      <c r="AL4" s="97"/>
      <c r="AM4" s="97"/>
      <c r="AN4" s="97"/>
      <c r="AO4" s="97"/>
      <c r="AP4" s="97"/>
      <c r="AQ4" s="97"/>
      <c r="AR4" s="97" t="s">
        <v>6</v>
      </c>
      <c r="AS4" s="97" t="s">
        <v>6</v>
      </c>
      <c r="AT4" s="97"/>
      <c r="AU4" s="97"/>
      <c r="AV4" s="97"/>
      <c r="AW4" s="97"/>
      <c r="AX4" s="97"/>
      <c r="AY4" s="97"/>
      <c r="AZ4" s="97"/>
      <c r="BA4" s="97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97.5" customHeight="1">
      <c r="A5" s="28"/>
      <c r="B5" s="29"/>
      <c r="C5" s="29"/>
      <c r="D5" s="29"/>
      <c r="E5" s="29"/>
      <c r="F5" s="30"/>
      <c r="G5" s="30"/>
      <c r="H5" s="31"/>
      <c r="I5" s="32"/>
      <c r="J5" s="99"/>
      <c r="K5" s="33"/>
      <c r="L5" s="93"/>
      <c r="M5" s="96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36" t="s">
        <v>8</v>
      </c>
      <c r="C6" s="36" t="s">
        <v>9</v>
      </c>
      <c r="D6" s="36" t="s">
        <v>10</v>
      </c>
      <c r="E6" s="37" t="s">
        <v>11</v>
      </c>
      <c r="F6" s="38" t="s">
        <v>12</v>
      </c>
      <c r="G6" s="38" t="s">
        <v>67</v>
      </c>
      <c r="H6" s="73" t="s">
        <v>13</v>
      </c>
      <c r="I6" s="39" t="s">
        <v>13</v>
      </c>
      <c r="J6" s="99"/>
      <c r="K6" s="40" t="s">
        <v>14</v>
      </c>
      <c r="L6" s="36" t="s">
        <v>15</v>
      </c>
      <c r="M6" s="34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2" t="s">
        <v>115</v>
      </c>
      <c r="X7" s="48"/>
      <c r="AC7" s="48"/>
      <c r="AR7" s="48"/>
      <c r="AW7" s="48"/>
    </row>
    <row r="8" spans="1:57" ht="15">
      <c r="A8" s="49">
        <v>1</v>
      </c>
      <c r="B8" s="49" t="s">
        <v>241</v>
      </c>
      <c r="C8" s="49" t="s">
        <v>242</v>
      </c>
      <c r="D8" s="49" t="s">
        <v>243</v>
      </c>
      <c r="E8" s="4"/>
      <c r="F8" s="50"/>
      <c r="G8" s="50"/>
      <c r="H8" s="76" t="s">
        <v>17</v>
      </c>
      <c r="I8" s="52">
        <v>1</v>
      </c>
      <c r="J8" s="53">
        <f>L8/65</f>
        <v>1</v>
      </c>
      <c r="K8" s="54" t="s">
        <v>191</v>
      </c>
      <c r="L8" s="49">
        <v>65</v>
      </c>
      <c r="M8" s="49"/>
      <c r="N8" s="55">
        <v>2</v>
      </c>
      <c r="O8" s="56">
        <v>2</v>
      </c>
      <c r="P8" s="55">
        <v>2</v>
      </c>
      <c r="Q8" s="56">
        <v>2</v>
      </c>
      <c r="R8" s="55">
        <v>2</v>
      </c>
      <c r="S8" s="56">
        <v>2</v>
      </c>
      <c r="T8" s="55">
        <v>2</v>
      </c>
      <c r="U8" s="56">
        <v>1</v>
      </c>
      <c r="V8" s="55">
        <v>2</v>
      </c>
      <c r="W8" s="56">
        <v>2</v>
      </c>
      <c r="X8" s="57">
        <v>1</v>
      </c>
      <c r="Y8" s="58">
        <v>1</v>
      </c>
      <c r="Z8" s="57">
        <v>1</v>
      </c>
      <c r="AA8" s="58">
        <v>2</v>
      </c>
      <c r="AB8" s="57">
        <v>2</v>
      </c>
      <c r="AC8" s="57">
        <v>1</v>
      </c>
      <c r="AD8" s="58">
        <v>2</v>
      </c>
      <c r="AE8" s="57">
        <v>2</v>
      </c>
      <c r="AF8" s="58">
        <v>1</v>
      </c>
      <c r="AG8" s="57">
        <v>2</v>
      </c>
      <c r="AH8" s="55">
        <v>2</v>
      </c>
      <c r="AI8" s="56">
        <v>1</v>
      </c>
      <c r="AJ8" s="55">
        <v>2</v>
      </c>
      <c r="AK8" s="56">
        <v>1</v>
      </c>
      <c r="AL8" s="55">
        <v>2</v>
      </c>
      <c r="AM8" s="56">
        <v>2</v>
      </c>
      <c r="AN8" s="55">
        <v>1</v>
      </c>
      <c r="AO8" s="56">
        <v>2</v>
      </c>
      <c r="AP8" s="55">
        <v>2</v>
      </c>
      <c r="AQ8" s="56">
        <v>2</v>
      </c>
      <c r="AR8" s="57">
        <v>1</v>
      </c>
      <c r="AS8" s="58">
        <v>1</v>
      </c>
      <c r="AT8" s="57">
        <v>2</v>
      </c>
      <c r="AU8" s="58">
        <v>1</v>
      </c>
      <c r="AV8" s="57">
        <v>2</v>
      </c>
      <c r="AW8" s="57">
        <v>2</v>
      </c>
      <c r="AX8" s="58">
        <v>2</v>
      </c>
      <c r="AY8" s="57">
        <v>1</v>
      </c>
      <c r="AZ8" s="58">
        <v>1</v>
      </c>
      <c r="BA8" s="57">
        <v>1</v>
      </c>
      <c r="BB8">
        <v>19</v>
      </c>
      <c r="BC8">
        <v>15</v>
      </c>
      <c r="BD8">
        <v>17</v>
      </c>
      <c r="BE8">
        <v>14</v>
      </c>
    </row>
    <row r="9" spans="1:57" ht="15">
      <c r="A9" s="49">
        <v>2</v>
      </c>
      <c r="B9" s="49" t="s">
        <v>141</v>
      </c>
      <c r="C9" s="49" t="s">
        <v>244</v>
      </c>
      <c r="D9" s="49" t="s">
        <v>245</v>
      </c>
      <c r="E9" s="49"/>
      <c r="F9" s="50"/>
      <c r="G9" s="50"/>
      <c r="H9" s="76" t="s">
        <v>18</v>
      </c>
      <c r="I9" s="52">
        <v>2</v>
      </c>
      <c r="J9" s="53">
        <f aca="true" t="shared" si="0" ref="J9:J17">L9/65</f>
        <v>1</v>
      </c>
      <c r="K9" s="54" t="s">
        <v>191</v>
      </c>
      <c r="L9" s="49">
        <v>65</v>
      </c>
      <c r="M9" s="49"/>
      <c r="N9" s="55">
        <v>1</v>
      </c>
      <c r="O9" s="56">
        <v>2</v>
      </c>
      <c r="P9" s="55">
        <v>1</v>
      </c>
      <c r="Q9" s="56">
        <v>1</v>
      </c>
      <c r="R9" s="55">
        <v>2</v>
      </c>
      <c r="S9" s="56">
        <v>2</v>
      </c>
      <c r="T9" s="55">
        <v>2</v>
      </c>
      <c r="U9" s="56">
        <v>2</v>
      </c>
      <c r="V9" s="55">
        <v>1</v>
      </c>
      <c r="W9" s="56">
        <v>1</v>
      </c>
      <c r="X9" s="57">
        <v>2</v>
      </c>
      <c r="Y9" s="58">
        <v>2</v>
      </c>
      <c r="Z9" s="57">
        <v>2</v>
      </c>
      <c r="AA9" s="58">
        <v>2</v>
      </c>
      <c r="AB9" s="57">
        <v>2</v>
      </c>
      <c r="AC9" s="57">
        <v>2</v>
      </c>
      <c r="AD9" s="58">
        <v>2</v>
      </c>
      <c r="AE9" s="57">
        <v>1</v>
      </c>
      <c r="AF9" s="58">
        <v>1</v>
      </c>
      <c r="AG9" s="57">
        <v>2</v>
      </c>
      <c r="AH9" s="55">
        <v>2</v>
      </c>
      <c r="AI9" s="56">
        <v>2</v>
      </c>
      <c r="AJ9" s="55">
        <v>2</v>
      </c>
      <c r="AK9" s="56">
        <v>1</v>
      </c>
      <c r="AL9" s="55">
        <v>2</v>
      </c>
      <c r="AM9" s="56">
        <v>1</v>
      </c>
      <c r="AN9" s="55">
        <v>2</v>
      </c>
      <c r="AO9" s="56">
        <v>1</v>
      </c>
      <c r="AP9" s="55">
        <v>1</v>
      </c>
      <c r="AQ9" s="56">
        <v>2</v>
      </c>
      <c r="AR9" s="57">
        <v>2</v>
      </c>
      <c r="AS9" s="58">
        <v>1</v>
      </c>
      <c r="AT9" s="57">
        <v>2</v>
      </c>
      <c r="AU9" s="58">
        <v>2</v>
      </c>
      <c r="AV9" s="57">
        <v>2</v>
      </c>
      <c r="AW9" s="57">
        <v>1</v>
      </c>
      <c r="AX9" s="58">
        <v>1</v>
      </c>
      <c r="AY9" s="57">
        <v>2</v>
      </c>
      <c r="AZ9" s="58">
        <v>2</v>
      </c>
      <c r="BA9" s="57">
        <v>1</v>
      </c>
      <c r="BB9">
        <v>15</v>
      </c>
      <c r="BC9">
        <v>18</v>
      </c>
      <c r="BD9">
        <v>16</v>
      </c>
      <c r="BE9">
        <v>16</v>
      </c>
    </row>
    <row r="10" spans="1:57" ht="15">
      <c r="A10" s="49">
        <v>3</v>
      </c>
      <c r="B10" s="49" t="s">
        <v>185</v>
      </c>
      <c r="C10" s="49" t="s">
        <v>186</v>
      </c>
      <c r="D10" s="49" t="s">
        <v>187</v>
      </c>
      <c r="E10" s="4"/>
      <c r="F10" s="88"/>
      <c r="G10" s="50"/>
      <c r="H10" s="76" t="s">
        <v>19</v>
      </c>
      <c r="I10" s="52">
        <v>3</v>
      </c>
      <c r="J10" s="53">
        <f t="shared" si="0"/>
        <v>0.9846153846153847</v>
      </c>
      <c r="K10" s="54"/>
      <c r="L10" s="49">
        <v>64</v>
      </c>
      <c r="M10" s="49"/>
      <c r="N10" s="55">
        <v>1</v>
      </c>
      <c r="O10" s="56">
        <v>1</v>
      </c>
      <c r="P10" s="55">
        <v>2</v>
      </c>
      <c r="Q10" s="56">
        <v>2</v>
      </c>
      <c r="R10" s="55">
        <v>1</v>
      </c>
      <c r="S10" s="56">
        <v>1</v>
      </c>
      <c r="T10" s="55">
        <v>2</v>
      </c>
      <c r="U10" s="56">
        <v>1</v>
      </c>
      <c r="V10" s="55">
        <v>1</v>
      </c>
      <c r="W10" s="56">
        <v>1</v>
      </c>
      <c r="X10" s="57">
        <v>2</v>
      </c>
      <c r="Y10" s="58">
        <v>1</v>
      </c>
      <c r="Z10" s="57">
        <v>1</v>
      </c>
      <c r="AA10" s="58">
        <v>2</v>
      </c>
      <c r="AB10" s="57">
        <v>1</v>
      </c>
      <c r="AC10" s="57">
        <v>2</v>
      </c>
      <c r="AD10" s="58">
        <v>2</v>
      </c>
      <c r="AE10" s="57">
        <v>1</v>
      </c>
      <c r="AF10" s="58">
        <v>1</v>
      </c>
      <c r="AG10" s="57">
        <v>2</v>
      </c>
      <c r="AH10" s="55">
        <v>2</v>
      </c>
      <c r="AI10" s="56">
        <v>2</v>
      </c>
      <c r="AJ10" s="55">
        <v>2</v>
      </c>
      <c r="AK10" s="56">
        <v>2</v>
      </c>
      <c r="AL10" s="55">
        <v>2</v>
      </c>
      <c r="AM10" s="56">
        <v>2</v>
      </c>
      <c r="AN10" s="55">
        <v>2</v>
      </c>
      <c r="AO10" s="56">
        <v>1</v>
      </c>
      <c r="AP10" s="55">
        <v>1</v>
      </c>
      <c r="AQ10" s="56">
        <v>2</v>
      </c>
      <c r="AR10" s="57">
        <v>2</v>
      </c>
      <c r="AS10" s="58">
        <v>2</v>
      </c>
      <c r="AT10" s="57">
        <v>2</v>
      </c>
      <c r="AU10" s="58">
        <v>2</v>
      </c>
      <c r="AV10" s="57">
        <v>2</v>
      </c>
      <c r="AW10" s="57">
        <v>2</v>
      </c>
      <c r="AX10" s="58">
        <v>2</v>
      </c>
      <c r="AY10" s="57">
        <v>2</v>
      </c>
      <c r="AZ10" s="58">
        <v>1</v>
      </c>
      <c r="BA10" s="57">
        <v>1</v>
      </c>
      <c r="BB10">
        <v>13</v>
      </c>
      <c r="BC10">
        <v>15</v>
      </c>
      <c r="BD10">
        <v>18</v>
      </c>
      <c r="BE10">
        <v>18</v>
      </c>
    </row>
    <row r="11" spans="1:57" ht="15">
      <c r="A11" s="49">
        <v>4</v>
      </c>
      <c r="B11" s="49" t="s">
        <v>155</v>
      </c>
      <c r="C11" s="49" t="s">
        <v>246</v>
      </c>
      <c r="D11" s="75" t="s">
        <v>247</v>
      </c>
      <c r="E11" s="4"/>
      <c r="F11" s="4"/>
      <c r="G11" s="50"/>
      <c r="H11" s="76" t="s">
        <v>20</v>
      </c>
      <c r="I11" s="52">
        <v>4</v>
      </c>
      <c r="J11" s="53">
        <f t="shared" si="0"/>
        <v>0.8769230769230769</v>
      </c>
      <c r="K11" s="54"/>
      <c r="L11" s="49">
        <v>57</v>
      </c>
      <c r="M11" s="49"/>
      <c r="N11" s="55">
        <v>1</v>
      </c>
      <c r="O11" s="56">
        <v>2</v>
      </c>
      <c r="P11" s="55">
        <v>2</v>
      </c>
      <c r="Q11" s="56">
        <v>1</v>
      </c>
      <c r="R11" s="55">
        <v>2</v>
      </c>
      <c r="S11" s="56">
        <v>2</v>
      </c>
      <c r="T11" s="55">
        <v>2</v>
      </c>
      <c r="U11" s="56">
        <v>1</v>
      </c>
      <c r="V11" s="55">
        <v>0</v>
      </c>
      <c r="W11" s="56">
        <v>1</v>
      </c>
      <c r="X11" s="57">
        <v>1</v>
      </c>
      <c r="Y11" s="58">
        <v>1</v>
      </c>
      <c r="Z11" s="57">
        <v>1</v>
      </c>
      <c r="AA11" s="58">
        <v>2</v>
      </c>
      <c r="AB11" s="57">
        <v>2</v>
      </c>
      <c r="AC11" s="57">
        <v>2</v>
      </c>
      <c r="AD11" s="58">
        <v>1</v>
      </c>
      <c r="AE11" s="57">
        <v>2</v>
      </c>
      <c r="AF11" s="58">
        <v>1</v>
      </c>
      <c r="AG11" s="57">
        <v>1</v>
      </c>
      <c r="AH11" s="55">
        <v>1</v>
      </c>
      <c r="AI11" s="56">
        <v>1</v>
      </c>
      <c r="AJ11" s="55">
        <v>2</v>
      </c>
      <c r="AK11" s="56">
        <v>2</v>
      </c>
      <c r="AL11" s="55">
        <v>2</v>
      </c>
      <c r="AM11" s="56">
        <v>1</v>
      </c>
      <c r="AN11" s="55">
        <v>2</v>
      </c>
      <c r="AO11" s="56">
        <v>1</v>
      </c>
      <c r="AP11" s="55">
        <v>1</v>
      </c>
      <c r="AQ11" s="56">
        <v>2</v>
      </c>
      <c r="AR11" s="57">
        <v>2</v>
      </c>
      <c r="AS11" s="58">
        <v>1</v>
      </c>
      <c r="AT11" s="57">
        <v>2</v>
      </c>
      <c r="AU11" s="58">
        <v>1</v>
      </c>
      <c r="AV11" s="57">
        <v>2</v>
      </c>
      <c r="AW11" s="57">
        <v>0</v>
      </c>
      <c r="AX11" s="58">
        <v>2</v>
      </c>
      <c r="AY11" s="57">
        <v>2</v>
      </c>
      <c r="AZ11" s="58">
        <v>2</v>
      </c>
      <c r="BA11" s="57">
        <v>0</v>
      </c>
      <c r="BB11">
        <v>14</v>
      </c>
      <c r="BC11">
        <v>14</v>
      </c>
      <c r="BD11">
        <v>15</v>
      </c>
      <c r="BE11">
        <v>14</v>
      </c>
    </row>
    <row r="12" spans="1:57" ht="15">
      <c r="A12" s="49">
        <v>5</v>
      </c>
      <c r="B12" s="49" t="s">
        <v>175</v>
      </c>
      <c r="C12" s="49" t="s">
        <v>248</v>
      </c>
      <c r="D12" s="75" t="s">
        <v>249</v>
      </c>
      <c r="E12" s="4"/>
      <c r="F12" s="50"/>
      <c r="G12" s="50"/>
      <c r="H12" s="76" t="s">
        <v>21</v>
      </c>
      <c r="I12" s="52">
        <v>5</v>
      </c>
      <c r="J12" s="53">
        <f t="shared" si="0"/>
        <v>0.8461538461538461</v>
      </c>
      <c r="K12" s="54" t="s">
        <v>192</v>
      </c>
      <c r="L12" s="49">
        <v>55</v>
      </c>
      <c r="M12" s="49"/>
      <c r="N12" s="55">
        <v>2</v>
      </c>
      <c r="O12" s="56">
        <v>1</v>
      </c>
      <c r="P12" s="55">
        <v>1</v>
      </c>
      <c r="Q12" s="56">
        <v>2</v>
      </c>
      <c r="R12" s="55">
        <v>1</v>
      </c>
      <c r="S12" s="56">
        <v>0</v>
      </c>
      <c r="T12" s="55">
        <v>2</v>
      </c>
      <c r="U12" s="56">
        <v>1</v>
      </c>
      <c r="V12" s="55">
        <v>1</v>
      </c>
      <c r="W12" s="56">
        <v>1</v>
      </c>
      <c r="X12" s="57">
        <v>1</v>
      </c>
      <c r="Y12" s="58">
        <v>1</v>
      </c>
      <c r="Z12" s="57">
        <v>1</v>
      </c>
      <c r="AA12" s="58">
        <v>2</v>
      </c>
      <c r="AB12" s="57">
        <v>2</v>
      </c>
      <c r="AC12" s="57">
        <v>1</v>
      </c>
      <c r="AD12" s="58">
        <v>1</v>
      </c>
      <c r="AE12" s="57">
        <v>1</v>
      </c>
      <c r="AF12" s="58">
        <v>1</v>
      </c>
      <c r="AG12" s="57">
        <v>2</v>
      </c>
      <c r="AH12" s="55">
        <v>1</v>
      </c>
      <c r="AI12" s="56">
        <v>1</v>
      </c>
      <c r="AJ12" s="55">
        <v>2</v>
      </c>
      <c r="AK12" s="56">
        <v>1</v>
      </c>
      <c r="AL12" s="55">
        <v>2</v>
      </c>
      <c r="AM12" s="56">
        <v>0</v>
      </c>
      <c r="AN12" s="55">
        <v>1</v>
      </c>
      <c r="AO12" s="56">
        <v>1</v>
      </c>
      <c r="AP12" s="55">
        <v>2</v>
      </c>
      <c r="AQ12" s="56">
        <v>2</v>
      </c>
      <c r="AR12" s="57">
        <v>2</v>
      </c>
      <c r="AS12" s="58">
        <v>1</v>
      </c>
      <c r="AT12" s="57">
        <v>2</v>
      </c>
      <c r="AU12" s="58">
        <v>2</v>
      </c>
      <c r="AV12" s="57">
        <v>1</v>
      </c>
      <c r="AW12" s="57">
        <v>1</v>
      </c>
      <c r="AX12" s="58">
        <v>2</v>
      </c>
      <c r="AY12" s="57">
        <v>2</v>
      </c>
      <c r="AZ12" s="58">
        <v>2</v>
      </c>
      <c r="BA12" s="57">
        <v>2</v>
      </c>
      <c r="BB12">
        <v>12</v>
      </c>
      <c r="BC12">
        <v>13</v>
      </c>
      <c r="BD12">
        <v>13</v>
      </c>
      <c r="BE12">
        <v>17</v>
      </c>
    </row>
    <row r="13" spans="1:57" ht="15">
      <c r="A13" s="49">
        <v>6</v>
      </c>
      <c r="B13" s="49" t="s">
        <v>116</v>
      </c>
      <c r="C13" s="49" t="s">
        <v>250</v>
      </c>
      <c r="D13" s="75" t="s">
        <v>251</v>
      </c>
      <c r="E13" s="4"/>
      <c r="F13" s="50"/>
      <c r="G13" s="50"/>
      <c r="H13" s="76" t="s">
        <v>22</v>
      </c>
      <c r="I13" s="52">
        <v>6</v>
      </c>
      <c r="J13" s="53">
        <f t="shared" si="0"/>
        <v>0.8461538461538461</v>
      </c>
      <c r="K13" s="54" t="s">
        <v>192</v>
      </c>
      <c r="L13" s="49">
        <v>55</v>
      </c>
      <c r="M13" s="49"/>
      <c r="N13" s="55">
        <v>1</v>
      </c>
      <c r="O13" s="56">
        <v>1</v>
      </c>
      <c r="P13" s="55">
        <v>2</v>
      </c>
      <c r="Q13" s="56">
        <v>2</v>
      </c>
      <c r="R13" s="55">
        <v>2</v>
      </c>
      <c r="S13" s="56">
        <v>1</v>
      </c>
      <c r="T13" s="55">
        <v>2</v>
      </c>
      <c r="U13" s="56">
        <v>1</v>
      </c>
      <c r="V13" s="55">
        <v>1</v>
      </c>
      <c r="W13" s="56">
        <v>1</v>
      </c>
      <c r="X13" s="57">
        <v>1</v>
      </c>
      <c r="Y13" s="58">
        <v>2</v>
      </c>
      <c r="Z13" s="57">
        <v>1</v>
      </c>
      <c r="AA13" s="58">
        <v>2</v>
      </c>
      <c r="AB13" s="57">
        <v>1</v>
      </c>
      <c r="AC13" s="57">
        <v>1</v>
      </c>
      <c r="AD13" s="58">
        <v>1</v>
      </c>
      <c r="AE13" s="57">
        <v>1</v>
      </c>
      <c r="AF13" s="58">
        <v>1</v>
      </c>
      <c r="AG13" s="57">
        <v>2</v>
      </c>
      <c r="AH13" s="55">
        <v>1</v>
      </c>
      <c r="AI13" s="56">
        <v>2</v>
      </c>
      <c r="AJ13" s="55">
        <v>2</v>
      </c>
      <c r="AK13" s="56">
        <v>1</v>
      </c>
      <c r="AL13" s="55">
        <v>2</v>
      </c>
      <c r="AM13" s="56">
        <v>2</v>
      </c>
      <c r="AN13" s="55">
        <v>1</v>
      </c>
      <c r="AO13" s="56">
        <v>1</v>
      </c>
      <c r="AP13" s="55">
        <v>1</v>
      </c>
      <c r="AQ13" s="56">
        <v>1</v>
      </c>
      <c r="AR13" s="57">
        <v>2</v>
      </c>
      <c r="AS13" s="58">
        <v>1</v>
      </c>
      <c r="AT13" s="57">
        <v>2</v>
      </c>
      <c r="AU13" s="58">
        <v>2</v>
      </c>
      <c r="AV13" s="57">
        <v>2</v>
      </c>
      <c r="AW13" s="57">
        <v>1</v>
      </c>
      <c r="AX13" s="58">
        <v>1</v>
      </c>
      <c r="AY13" s="57">
        <v>2</v>
      </c>
      <c r="AZ13" s="58">
        <v>1</v>
      </c>
      <c r="BA13" s="57">
        <v>0</v>
      </c>
      <c r="BB13">
        <v>14</v>
      </c>
      <c r="BC13">
        <v>13</v>
      </c>
      <c r="BD13">
        <v>14</v>
      </c>
      <c r="BE13">
        <v>14</v>
      </c>
    </row>
    <row r="14" spans="1:57" ht="15">
      <c r="A14" s="49">
        <v>7</v>
      </c>
      <c r="B14" s="49" t="s">
        <v>143</v>
      </c>
      <c r="C14" s="49" t="s">
        <v>253</v>
      </c>
      <c r="D14" s="75" t="s">
        <v>254</v>
      </c>
      <c r="E14" s="4"/>
      <c r="F14" s="50"/>
      <c r="G14" s="50"/>
      <c r="H14" s="76" t="s">
        <v>24</v>
      </c>
      <c r="I14" s="52">
        <v>8</v>
      </c>
      <c r="J14" s="53">
        <f t="shared" si="0"/>
        <v>0.8307692307692308</v>
      </c>
      <c r="K14" s="54" t="s">
        <v>192</v>
      </c>
      <c r="L14" s="49">
        <v>54</v>
      </c>
      <c r="M14" s="49"/>
      <c r="N14" s="55">
        <v>2</v>
      </c>
      <c r="O14" s="56">
        <v>2</v>
      </c>
      <c r="P14" s="55">
        <v>2</v>
      </c>
      <c r="Q14" s="56">
        <v>2</v>
      </c>
      <c r="R14" s="55">
        <v>1</v>
      </c>
      <c r="S14" s="56">
        <v>0</v>
      </c>
      <c r="T14" s="55">
        <v>2</v>
      </c>
      <c r="U14" s="56">
        <v>2</v>
      </c>
      <c r="V14" s="55">
        <v>1</v>
      </c>
      <c r="W14" s="56">
        <v>0</v>
      </c>
      <c r="X14" s="57">
        <v>1</v>
      </c>
      <c r="Y14" s="58">
        <v>1</v>
      </c>
      <c r="Z14" s="57">
        <v>1</v>
      </c>
      <c r="AA14" s="58">
        <v>2</v>
      </c>
      <c r="AB14" s="57">
        <v>2</v>
      </c>
      <c r="AC14" s="57">
        <v>1</v>
      </c>
      <c r="AD14" s="58">
        <v>2</v>
      </c>
      <c r="AE14" s="57">
        <v>1</v>
      </c>
      <c r="AF14" s="58">
        <v>1</v>
      </c>
      <c r="AG14" s="57">
        <v>1</v>
      </c>
      <c r="AH14" s="55">
        <v>1</v>
      </c>
      <c r="AI14" s="56">
        <v>2</v>
      </c>
      <c r="AJ14" s="55">
        <v>2</v>
      </c>
      <c r="AK14" s="56">
        <v>2</v>
      </c>
      <c r="AL14" s="55">
        <v>2</v>
      </c>
      <c r="AM14" s="56">
        <v>1</v>
      </c>
      <c r="AN14" s="55">
        <v>2</v>
      </c>
      <c r="AO14" s="56">
        <v>1</v>
      </c>
      <c r="AP14" s="55">
        <v>1</v>
      </c>
      <c r="AQ14" s="56">
        <v>1</v>
      </c>
      <c r="AR14" s="57">
        <v>1</v>
      </c>
      <c r="AS14" s="58">
        <v>1</v>
      </c>
      <c r="AT14" s="57">
        <v>2</v>
      </c>
      <c r="AU14" s="58">
        <v>1</v>
      </c>
      <c r="AV14" s="57">
        <v>2</v>
      </c>
      <c r="AW14" s="57">
        <v>1</v>
      </c>
      <c r="AX14" s="58">
        <v>1</v>
      </c>
      <c r="AY14" s="57">
        <v>1</v>
      </c>
      <c r="AZ14" s="58">
        <v>1</v>
      </c>
      <c r="BA14" s="57">
        <v>1</v>
      </c>
      <c r="BB14">
        <v>14</v>
      </c>
      <c r="BC14">
        <v>13</v>
      </c>
      <c r="BD14">
        <v>15</v>
      </c>
      <c r="BE14">
        <v>12</v>
      </c>
    </row>
    <row r="15" spans="1:57" ht="15">
      <c r="A15" s="49">
        <v>8</v>
      </c>
      <c r="B15" s="49" t="s">
        <v>146</v>
      </c>
      <c r="C15" s="49" t="s">
        <v>184</v>
      </c>
      <c r="D15" s="75" t="s">
        <v>252</v>
      </c>
      <c r="E15" s="4"/>
      <c r="F15" s="50"/>
      <c r="G15" s="50"/>
      <c r="H15" s="76" t="s">
        <v>23</v>
      </c>
      <c r="I15" s="52">
        <v>7</v>
      </c>
      <c r="J15" s="53">
        <f t="shared" si="0"/>
        <v>0.8307692307692308</v>
      </c>
      <c r="K15" s="54" t="s">
        <v>192</v>
      </c>
      <c r="L15" s="49">
        <v>54</v>
      </c>
      <c r="M15" s="49"/>
      <c r="N15" s="55">
        <v>2</v>
      </c>
      <c r="O15" s="56">
        <v>1</v>
      </c>
      <c r="P15" s="55">
        <v>1</v>
      </c>
      <c r="Q15" s="56">
        <v>2</v>
      </c>
      <c r="R15" s="55">
        <v>1</v>
      </c>
      <c r="S15" s="56">
        <v>1</v>
      </c>
      <c r="T15" s="55">
        <v>2</v>
      </c>
      <c r="U15" s="56">
        <v>1</v>
      </c>
      <c r="V15" s="55">
        <v>1</v>
      </c>
      <c r="W15" s="56">
        <v>0</v>
      </c>
      <c r="X15" s="57">
        <v>1</v>
      </c>
      <c r="Y15" s="58">
        <v>1</v>
      </c>
      <c r="Z15" s="57">
        <v>1</v>
      </c>
      <c r="AA15" s="58">
        <v>2</v>
      </c>
      <c r="AB15" s="57">
        <v>1</v>
      </c>
      <c r="AC15" s="57">
        <v>1</v>
      </c>
      <c r="AD15" s="58">
        <v>1</v>
      </c>
      <c r="AE15" s="57">
        <v>1</v>
      </c>
      <c r="AF15" s="58">
        <v>1</v>
      </c>
      <c r="AG15" s="57">
        <v>1</v>
      </c>
      <c r="AH15" s="55">
        <v>2</v>
      </c>
      <c r="AI15" s="56">
        <v>2</v>
      </c>
      <c r="AJ15" s="55">
        <v>2</v>
      </c>
      <c r="AK15" s="56">
        <v>1</v>
      </c>
      <c r="AL15" s="55">
        <v>2</v>
      </c>
      <c r="AM15" s="56">
        <v>1</v>
      </c>
      <c r="AN15" s="55">
        <v>2</v>
      </c>
      <c r="AO15" s="56">
        <v>1</v>
      </c>
      <c r="AP15" s="55">
        <v>1</v>
      </c>
      <c r="AQ15" s="56">
        <v>1</v>
      </c>
      <c r="AR15" s="57">
        <v>2</v>
      </c>
      <c r="AS15" s="58">
        <v>2</v>
      </c>
      <c r="AT15" s="57">
        <v>2</v>
      </c>
      <c r="AU15" s="58">
        <v>1</v>
      </c>
      <c r="AV15" s="57">
        <v>2</v>
      </c>
      <c r="AW15" s="57">
        <v>1</v>
      </c>
      <c r="AX15" s="58">
        <v>2</v>
      </c>
      <c r="AY15" s="57">
        <v>2</v>
      </c>
      <c r="AZ15" s="58">
        <v>1</v>
      </c>
      <c r="BA15" s="57">
        <v>1</v>
      </c>
      <c r="BB15">
        <v>12</v>
      </c>
      <c r="BC15">
        <v>11</v>
      </c>
      <c r="BD15">
        <v>15</v>
      </c>
      <c r="BE15">
        <v>16</v>
      </c>
    </row>
    <row r="16" spans="1:57" ht="15">
      <c r="A16" s="49">
        <v>9</v>
      </c>
      <c r="B16" s="49" t="s">
        <v>136</v>
      </c>
      <c r="C16" s="49" t="s">
        <v>255</v>
      </c>
      <c r="D16" s="89"/>
      <c r="E16" s="4"/>
      <c r="F16" s="50"/>
      <c r="G16" s="50"/>
      <c r="H16" s="76" t="s">
        <v>25</v>
      </c>
      <c r="I16" s="52">
        <v>9</v>
      </c>
      <c r="J16" s="53">
        <f t="shared" si="0"/>
        <v>0.7384615384615385</v>
      </c>
      <c r="K16" s="54"/>
      <c r="L16" s="49">
        <v>48</v>
      </c>
      <c r="M16" s="49"/>
      <c r="N16" s="55">
        <v>1</v>
      </c>
      <c r="O16" s="56">
        <v>0</v>
      </c>
      <c r="P16" s="55">
        <v>2</v>
      </c>
      <c r="Q16" s="56">
        <v>2</v>
      </c>
      <c r="R16" s="55">
        <v>2</v>
      </c>
      <c r="S16" s="56">
        <v>1</v>
      </c>
      <c r="T16" s="55">
        <v>2</v>
      </c>
      <c r="U16" s="56">
        <v>0</v>
      </c>
      <c r="V16" s="55">
        <v>1</v>
      </c>
      <c r="W16" s="56">
        <v>1</v>
      </c>
      <c r="X16" s="57">
        <v>1</v>
      </c>
      <c r="Y16" s="58">
        <v>2</v>
      </c>
      <c r="Z16" s="57">
        <v>1</v>
      </c>
      <c r="AA16" s="58">
        <v>2</v>
      </c>
      <c r="AB16" s="57">
        <v>1</v>
      </c>
      <c r="AC16" s="57">
        <v>0</v>
      </c>
      <c r="AD16" s="58">
        <v>1</v>
      </c>
      <c r="AE16" s="57">
        <v>1</v>
      </c>
      <c r="AF16" s="58">
        <v>1</v>
      </c>
      <c r="AG16" s="57">
        <v>1</v>
      </c>
      <c r="AH16" s="55">
        <v>2</v>
      </c>
      <c r="AI16" s="56">
        <v>2</v>
      </c>
      <c r="AJ16" s="55">
        <v>1</v>
      </c>
      <c r="AK16" s="56">
        <v>1</v>
      </c>
      <c r="AL16" s="55">
        <v>2</v>
      </c>
      <c r="AM16" s="56">
        <v>1</v>
      </c>
      <c r="AN16" s="55">
        <v>1</v>
      </c>
      <c r="AO16" s="56">
        <v>1</v>
      </c>
      <c r="AP16" s="55">
        <v>1</v>
      </c>
      <c r="AQ16" s="56">
        <v>2</v>
      </c>
      <c r="AR16" s="57">
        <v>1</v>
      </c>
      <c r="AS16" s="58">
        <v>2</v>
      </c>
      <c r="AT16" s="57">
        <v>1</v>
      </c>
      <c r="AU16" s="58">
        <v>1</v>
      </c>
      <c r="AV16" s="57">
        <v>2</v>
      </c>
      <c r="AW16" s="57">
        <v>1</v>
      </c>
      <c r="AX16" s="58">
        <v>1</v>
      </c>
      <c r="AY16" s="57">
        <v>1</v>
      </c>
      <c r="AZ16" s="58">
        <v>0</v>
      </c>
      <c r="BA16" s="57">
        <v>1</v>
      </c>
      <c r="BB16">
        <v>12</v>
      </c>
      <c r="BC16">
        <v>11</v>
      </c>
      <c r="BD16">
        <v>14</v>
      </c>
      <c r="BE16">
        <v>11</v>
      </c>
    </row>
    <row r="17" spans="1:57" ht="15">
      <c r="A17" s="49">
        <v>10</v>
      </c>
      <c r="B17" s="49" t="s">
        <v>156</v>
      </c>
      <c r="C17" s="49" t="s">
        <v>256</v>
      </c>
      <c r="D17" s="49" t="s">
        <v>257</v>
      </c>
      <c r="E17" s="4"/>
      <c r="F17" s="50"/>
      <c r="G17" s="50"/>
      <c r="H17" s="76" t="s">
        <v>26</v>
      </c>
      <c r="I17" s="52">
        <v>10</v>
      </c>
      <c r="J17" s="53">
        <f t="shared" si="0"/>
        <v>0.6615384615384615</v>
      </c>
      <c r="K17" s="54"/>
      <c r="L17" s="49">
        <v>43</v>
      </c>
      <c r="M17" s="49"/>
      <c r="N17" s="55">
        <v>1</v>
      </c>
      <c r="O17" s="56">
        <v>1</v>
      </c>
      <c r="P17" s="55">
        <v>1</v>
      </c>
      <c r="Q17" s="56">
        <v>1</v>
      </c>
      <c r="R17" s="55">
        <v>1</v>
      </c>
      <c r="S17" s="56">
        <v>1</v>
      </c>
      <c r="T17" s="55">
        <v>2</v>
      </c>
      <c r="U17" s="56">
        <v>1</v>
      </c>
      <c r="V17" s="55">
        <v>1</v>
      </c>
      <c r="W17" s="56">
        <v>0</v>
      </c>
      <c r="X17" s="57">
        <v>0</v>
      </c>
      <c r="Y17" s="58">
        <v>0</v>
      </c>
      <c r="Z17" s="57">
        <v>1</v>
      </c>
      <c r="AA17" s="58">
        <v>2</v>
      </c>
      <c r="AB17" s="57">
        <v>1</v>
      </c>
      <c r="AC17" s="57">
        <v>1</v>
      </c>
      <c r="AD17" s="58">
        <v>1</v>
      </c>
      <c r="AE17" s="57">
        <v>1</v>
      </c>
      <c r="AF17" s="58">
        <v>1</v>
      </c>
      <c r="AG17" s="57">
        <v>1</v>
      </c>
      <c r="AH17" s="55">
        <v>2</v>
      </c>
      <c r="AI17" s="56">
        <v>1</v>
      </c>
      <c r="AJ17" s="55">
        <v>1</v>
      </c>
      <c r="AK17" s="56">
        <v>1</v>
      </c>
      <c r="AL17" s="55">
        <v>2</v>
      </c>
      <c r="AM17" s="56">
        <v>1</v>
      </c>
      <c r="AN17" s="55">
        <v>1</v>
      </c>
      <c r="AO17" s="56">
        <v>1</v>
      </c>
      <c r="AP17" s="55">
        <v>1</v>
      </c>
      <c r="AQ17" s="56">
        <v>2</v>
      </c>
      <c r="AR17" s="57">
        <v>1</v>
      </c>
      <c r="AS17" s="58">
        <v>1</v>
      </c>
      <c r="AT17" s="57">
        <v>1</v>
      </c>
      <c r="AU17" s="58">
        <v>1</v>
      </c>
      <c r="AV17" s="57">
        <v>2</v>
      </c>
      <c r="AW17" s="57">
        <v>1</v>
      </c>
      <c r="AX17" s="58">
        <v>1</v>
      </c>
      <c r="AY17" s="57">
        <v>0</v>
      </c>
      <c r="AZ17" s="58">
        <v>1</v>
      </c>
      <c r="BA17" s="57">
        <v>2</v>
      </c>
      <c r="BB17">
        <v>10</v>
      </c>
      <c r="BC17">
        <v>9</v>
      </c>
      <c r="BD17">
        <v>13</v>
      </c>
      <c r="BE17">
        <v>11</v>
      </c>
    </row>
    <row r="18" spans="1:57" ht="15" hidden="1">
      <c r="A18" s="49">
        <v>16</v>
      </c>
      <c r="B18" s="49"/>
      <c r="C18" s="49"/>
      <c r="D18" s="49"/>
      <c r="E18" s="4"/>
      <c r="F18" s="50"/>
      <c r="G18" s="50"/>
      <c r="H18" s="76" t="s">
        <v>32</v>
      </c>
      <c r="I18" s="52">
        <v>16</v>
      </c>
      <c r="J18" s="53">
        <v>0</v>
      </c>
      <c r="K18" s="54"/>
      <c r="L18" s="49"/>
      <c r="M18" s="49"/>
      <c r="N18" s="55"/>
      <c r="O18" s="56"/>
      <c r="P18" s="55"/>
      <c r="Q18" s="56"/>
      <c r="R18" s="55"/>
      <c r="S18" s="56"/>
      <c r="T18" s="55"/>
      <c r="U18" s="56"/>
      <c r="V18" s="55"/>
      <c r="W18" s="56"/>
      <c r="X18" s="57"/>
      <c r="Y18" s="58"/>
      <c r="Z18" s="57"/>
      <c r="AA18" s="58"/>
      <c r="AB18" s="57"/>
      <c r="AC18" s="57"/>
      <c r="AD18" s="58"/>
      <c r="AE18" s="57"/>
      <c r="AF18" s="58"/>
      <c r="AG18" s="57"/>
      <c r="AH18" s="55"/>
      <c r="AI18" s="56"/>
      <c r="AJ18" s="55"/>
      <c r="AK18" s="56"/>
      <c r="AL18" s="55"/>
      <c r="AM18" s="56"/>
      <c r="AN18" s="55"/>
      <c r="AO18" s="56"/>
      <c r="AP18" s="55"/>
      <c r="AQ18" s="56"/>
      <c r="AR18" s="57"/>
      <c r="AS18" s="58"/>
      <c r="AT18" s="57"/>
      <c r="AU18" s="58"/>
      <c r="AV18" s="57"/>
      <c r="AW18" s="57"/>
      <c r="AX18" s="58"/>
      <c r="AY18" s="57"/>
      <c r="AZ18" s="58"/>
      <c r="BA18" s="57"/>
      <c r="BB18">
        <v>0</v>
      </c>
      <c r="BC18">
        <v>0</v>
      </c>
      <c r="BD18">
        <v>0</v>
      </c>
      <c r="BE18">
        <v>0</v>
      </c>
    </row>
    <row r="19" spans="1:57" ht="15" hidden="1">
      <c r="A19" s="49">
        <v>17</v>
      </c>
      <c r="B19" s="49"/>
      <c r="C19" s="49"/>
      <c r="D19" s="49"/>
      <c r="E19" s="4"/>
      <c r="F19" s="50"/>
      <c r="G19" s="50"/>
      <c r="H19" s="76" t="s">
        <v>33</v>
      </c>
      <c r="I19" s="52">
        <v>17</v>
      </c>
      <c r="J19" s="53">
        <v>0</v>
      </c>
      <c r="K19" s="54"/>
      <c r="L19" s="49"/>
      <c r="M19" s="49"/>
      <c r="N19" s="55"/>
      <c r="O19" s="56"/>
      <c r="P19" s="55"/>
      <c r="Q19" s="56"/>
      <c r="R19" s="55"/>
      <c r="S19" s="56"/>
      <c r="T19" s="55"/>
      <c r="U19" s="56"/>
      <c r="V19" s="55"/>
      <c r="W19" s="56"/>
      <c r="X19" s="57"/>
      <c r="Y19" s="58"/>
      <c r="Z19" s="57"/>
      <c r="AA19" s="58"/>
      <c r="AB19" s="57"/>
      <c r="AC19" s="57"/>
      <c r="AD19" s="58"/>
      <c r="AE19" s="57"/>
      <c r="AF19" s="58"/>
      <c r="AG19" s="57"/>
      <c r="AH19" s="55"/>
      <c r="AI19" s="56"/>
      <c r="AJ19" s="55"/>
      <c r="AK19" s="56"/>
      <c r="AL19" s="55"/>
      <c r="AM19" s="56"/>
      <c r="AN19" s="55"/>
      <c r="AO19" s="56"/>
      <c r="AP19" s="55"/>
      <c r="AQ19" s="56"/>
      <c r="AR19" s="57"/>
      <c r="AS19" s="58"/>
      <c r="AT19" s="57"/>
      <c r="AU19" s="58"/>
      <c r="AV19" s="57"/>
      <c r="AW19" s="57"/>
      <c r="AX19" s="58"/>
      <c r="AY19" s="57"/>
      <c r="AZ19" s="58"/>
      <c r="BA19" s="57"/>
      <c r="BB19">
        <v>0</v>
      </c>
      <c r="BC19">
        <v>0</v>
      </c>
      <c r="BD19">
        <v>0</v>
      </c>
      <c r="BE19">
        <v>0</v>
      </c>
    </row>
    <row r="20" spans="1:57" ht="15" hidden="1">
      <c r="A20" s="49">
        <v>18</v>
      </c>
      <c r="B20" s="49"/>
      <c r="C20" s="49"/>
      <c r="D20" s="49"/>
      <c r="E20" s="4"/>
      <c r="F20" s="50"/>
      <c r="G20" s="50"/>
      <c r="H20" s="76" t="s">
        <v>34</v>
      </c>
      <c r="I20" s="52">
        <v>18</v>
      </c>
      <c r="J20" s="53">
        <v>0</v>
      </c>
      <c r="K20" s="54"/>
      <c r="L20" s="49"/>
      <c r="M20" s="49"/>
      <c r="N20" s="55"/>
      <c r="O20" s="56"/>
      <c r="P20" s="55"/>
      <c r="Q20" s="56"/>
      <c r="R20" s="55"/>
      <c r="S20" s="56"/>
      <c r="T20" s="55"/>
      <c r="U20" s="56"/>
      <c r="V20" s="55"/>
      <c r="W20" s="56"/>
      <c r="X20" s="57"/>
      <c r="Y20" s="58"/>
      <c r="Z20" s="57"/>
      <c r="AA20" s="58"/>
      <c r="AB20" s="57"/>
      <c r="AC20" s="57"/>
      <c r="AD20" s="58"/>
      <c r="AE20" s="57"/>
      <c r="AF20" s="58"/>
      <c r="AG20" s="57"/>
      <c r="AH20" s="55"/>
      <c r="AI20" s="56"/>
      <c r="AJ20" s="55"/>
      <c r="AK20" s="56"/>
      <c r="AL20" s="55"/>
      <c r="AM20" s="56"/>
      <c r="AN20" s="55"/>
      <c r="AO20" s="56"/>
      <c r="AP20" s="55"/>
      <c r="AQ20" s="56"/>
      <c r="AR20" s="57"/>
      <c r="AS20" s="58"/>
      <c r="AT20" s="57"/>
      <c r="AU20" s="58"/>
      <c r="AV20" s="57"/>
      <c r="AW20" s="57"/>
      <c r="AX20" s="58"/>
      <c r="AY20" s="57"/>
      <c r="AZ20" s="58"/>
      <c r="BA20" s="57"/>
      <c r="BB20">
        <v>0</v>
      </c>
      <c r="BC20">
        <v>0</v>
      </c>
      <c r="BD20">
        <v>0</v>
      </c>
      <c r="BE20">
        <v>0</v>
      </c>
    </row>
    <row r="21" spans="1:57" ht="15" hidden="1">
      <c r="A21" s="49">
        <v>19</v>
      </c>
      <c r="B21" s="49"/>
      <c r="C21" s="49"/>
      <c r="D21" s="49"/>
      <c r="E21" s="4"/>
      <c r="F21" s="50"/>
      <c r="G21" s="50"/>
      <c r="H21" s="76" t="s">
        <v>35</v>
      </c>
      <c r="I21" s="52">
        <v>19</v>
      </c>
      <c r="J21" s="53">
        <v>0</v>
      </c>
      <c r="K21" s="54"/>
      <c r="L21" s="49"/>
      <c r="M21" s="49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57"/>
      <c r="Y21" s="58"/>
      <c r="Z21" s="57"/>
      <c r="AA21" s="58"/>
      <c r="AB21" s="57"/>
      <c r="AC21" s="57"/>
      <c r="AD21" s="58"/>
      <c r="AE21" s="57"/>
      <c r="AF21" s="58"/>
      <c r="AG21" s="57"/>
      <c r="AH21" s="55"/>
      <c r="AI21" s="56"/>
      <c r="AJ21" s="55"/>
      <c r="AK21" s="56"/>
      <c r="AL21" s="55"/>
      <c r="AM21" s="56"/>
      <c r="AN21" s="55"/>
      <c r="AO21" s="56"/>
      <c r="AP21" s="55"/>
      <c r="AQ21" s="56"/>
      <c r="AR21" s="57"/>
      <c r="AS21" s="58"/>
      <c r="AT21" s="57"/>
      <c r="AU21" s="58"/>
      <c r="AV21" s="57"/>
      <c r="AW21" s="57"/>
      <c r="AX21" s="58"/>
      <c r="AY21" s="57"/>
      <c r="AZ21" s="58"/>
      <c r="BA21" s="57"/>
      <c r="BB21">
        <v>0</v>
      </c>
      <c r="BC21">
        <v>0</v>
      </c>
      <c r="BD21">
        <v>0</v>
      </c>
      <c r="BE21">
        <v>0</v>
      </c>
    </row>
    <row r="22" spans="1:57" ht="15" hidden="1">
      <c r="A22" s="49">
        <v>20</v>
      </c>
      <c r="B22" s="49"/>
      <c r="C22" s="49"/>
      <c r="D22" s="49"/>
      <c r="E22" s="4"/>
      <c r="F22" s="50"/>
      <c r="G22" s="50"/>
      <c r="H22" s="76" t="s">
        <v>36</v>
      </c>
      <c r="I22" s="52">
        <v>20</v>
      </c>
      <c r="J22" s="53">
        <v>0</v>
      </c>
      <c r="K22" s="54"/>
      <c r="L22" s="49"/>
      <c r="M22" s="49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57"/>
      <c r="Y22" s="58"/>
      <c r="Z22" s="57"/>
      <c r="AA22" s="58"/>
      <c r="AB22" s="57"/>
      <c r="AC22" s="57"/>
      <c r="AD22" s="58"/>
      <c r="AE22" s="57"/>
      <c r="AF22" s="58"/>
      <c r="AG22" s="57"/>
      <c r="AH22" s="55"/>
      <c r="AI22" s="56"/>
      <c r="AJ22" s="55"/>
      <c r="AK22" s="56"/>
      <c r="AL22" s="55"/>
      <c r="AM22" s="56"/>
      <c r="AN22" s="55"/>
      <c r="AO22" s="56"/>
      <c r="AP22" s="55"/>
      <c r="AQ22" s="56"/>
      <c r="AR22" s="57"/>
      <c r="AS22" s="58"/>
      <c r="AT22" s="57"/>
      <c r="AU22" s="58"/>
      <c r="AV22" s="57"/>
      <c r="AW22" s="57"/>
      <c r="AX22" s="58"/>
      <c r="AY22" s="57"/>
      <c r="AZ22" s="58"/>
      <c r="BA22" s="57"/>
      <c r="BB22">
        <v>0</v>
      </c>
      <c r="BC22">
        <v>0</v>
      </c>
      <c r="BD22">
        <v>0</v>
      </c>
      <c r="BE22">
        <v>0</v>
      </c>
    </row>
    <row r="23" spans="1:57" ht="15" hidden="1">
      <c r="A23" s="49">
        <v>21</v>
      </c>
      <c r="B23" s="49"/>
      <c r="C23" s="49"/>
      <c r="D23" s="49"/>
      <c r="E23" s="4"/>
      <c r="F23" s="50"/>
      <c r="G23" s="50"/>
      <c r="H23" s="76" t="s">
        <v>37</v>
      </c>
      <c r="I23" s="52">
        <v>21</v>
      </c>
      <c r="J23" s="53">
        <v>0</v>
      </c>
      <c r="K23" s="54"/>
      <c r="L23" s="49"/>
      <c r="M23" s="49"/>
      <c r="N23" s="55"/>
      <c r="O23" s="56"/>
      <c r="P23" s="55"/>
      <c r="Q23" s="56"/>
      <c r="R23" s="55"/>
      <c r="S23" s="56"/>
      <c r="T23" s="55"/>
      <c r="U23" s="56"/>
      <c r="V23" s="55"/>
      <c r="W23" s="56"/>
      <c r="X23" s="57"/>
      <c r="Y23" s="58"/>
      <c r="Z23" s="57"/>
      <c r="AA23" s="58"/>
      <c r="AB23" s="57"/>
      <c r="AC23" s="57"/>
      <c r="AD23" s="58"/>
      <c r="AE23" s="57"/>
      <c r="AF23" s="58"/>
      <c r="AG23" s="57"/>
      <c r="AH23" s="55"/>
      <c r="AI23" s="56"/>
      <c r="AJ23" s="55"/>
      <c r="AK23" s="56"/>
      <c r="AL23" s="55"/>
      <c r="AM23" s="56"/>
      <c r="AN23" s="55"/>
      <c r="AO23" s="56"/>
      <c r="AP23" s="55"/>
      <c r="AQ23" s="56"/>
      <c r="AR23" s="57"/>
      <c r="AS23" s="58"/>
      <c r="AT23" s="57"/>
      <c r="AU23" s="58"/>
      <c r="AV23" s="57"/>
      <c r="AW23" s="57"/>
      <c r="AX23" s="58"/>
      <c r="AY23" s="57"/>
      <c r="AZ23" s="58"/>
      <c r="BA23" s="57"/>
      <c r="BB23">
        <v>0</v>
      </c>
      <c r="BC23">
        <v>0</v>
      </c>
      <c r="BD23">
        <v>0</v>
      </c>
      <c r="BE23">
        <v>0</v>
      </c>
    </row>
    <row r="24" spans="1:57" ht="15" hidden="1">
      <c r="A24" s="49">
        <v>22</v>
      </c>
      <c r="B24" s="49"/>
      <c r="C24" s="49"/>
      <c r="D24" s="49"/>
      <c r="E24" s="4"/>
      <c r="F24" s="50"/>
      <c r="G24" s="50"/>
      <c r="H24" s="76" t="s">
        <v>38</v>
      </c>
      <c r="I24" s="52">
        <v>22</v>
      </c>
      <c r="J24" s="53">
        <v>0</v>
      </c>
      <c r="K24" s="54"/>
      <c r="L24" s="49"/>
      <c r="M24" s="49"/>
      <c r="N24" s="55"/>
      <c r="O24" s="56"/>
      <c r="P24" s="55"/>
      <c r="Q24" s="56"/>
      <c r="R24" s="55"/>
      <c r="S24" s="56"/>
      <c r="T24" s="55"/>
      <c r="U24" s="56"/>
      <c r="V24" s="55"/>
      <c r="W24" s="56"/>
      <c r="X24" s="57"/>
      <c r="Y24" s="58"/>
      <c r="Z24" s="57"/>
      <c r="AA24" s="58"/>
      <c r="AB24" s="57"/>
      <c r="AC24" s="57"/>
      <c r="AD24" s="58"/>
      <c r="AE24" s="57"/>
      <c r="AF24" s="58"/>
      <c r="AG24" s="57"/>
      <c r="AH24" s="55"/>
      <c r="AI24" s="56"/>
      <c r="AJ24" s="55"/>
      <c r="AK24" s="56"/>
      <c r="AL24" s="55"/>
      <c r="AM24" s="56"/>
      <c r="AN24" s="55"/>
      <c r="AO24" s="56"/>
      <c r="AP24" s="55"/>
      <c r="AQ24" s="56"/>
      <c r="AR24" s="57"/>
      <c r="AS24" s="58"/>
      <c r="AT24" s="57"/>
      <c r="AU24" s="58"/>
      <c r="AV24" s="57"/>
      <c r="AW24" s="57"/>
      <c r="AX24" s="58"/>
      <c r="AY24" s="57"/>
      <c r="AZ24" s="58"/>
      <c r="BA24" s="57"/>
      <c r="BB24">
        <v>0</v>
      </c>
      <c r="BC24">
        <v>0</v>
      </c>
      <c r="BD24">
        <v>0</v>
      </c>
      <c r="BE24">
        <v>0</v>
      </c>
    </row>
    <row r="25" spans="1:57" ht="15" hidden="1">
      <c r="A25" s="49">
        <v>23</v>
      </c>
      <c r="B25" s="49"/>
      <c r="C25" s="49"/>
      <c r="D25" s="49"/>
      <c r="E25" s="4"/>
      <c r="F25" s="50"/>
      <c r="G25" s="50"/>
      <c r="H25" s="76" t="s">
        <v>39</v>
      </c>
      <c r="I25" s="52">
        <v>23</v>
      </c>
      <c r="J25" s="53">
        <v>0</v>
      </c>
      <c r="K25" s="54"/>
      <c r="L25" s="49"/>
      <c r="M25" s="49"/>
      <c r="N25" s="55"/>
      <c r="O25" s="56"/>
      <c r="P25" s="55"/>
      <c r="Q25" s="56"/>
      <c r="R25" s="55"/>
      <c r="S25" s="56"/>
      <c r="T25" s="55"/>
      <c r="U25" s="56"/>
      <c r="V25" s="55"/>
      <c r="W25" s="56"/>
      <c r="X25" s="57"/>
      <c r="Y25" s="58"/>
      <c r="Z25" s="57"/>
      <c r="AA25" s="58"/>
      <c r="AB25" s="57"/>
      <c r="AC25" s="57"/>
      <c r="AD25" s="58"/>
      <c r="AE25" s="57"/>
      <c r="AF25" s="58"/>
      <c r="AG25" s="57"/>
      <c r="AH25" s="55"/>
      <c r="AI25" s="56"/>
      <c r="AJ25" s="55"/>
      <c r="AK25" s="56"/>
      <c r="AL25" s="55"/>
      <c r="AM25" s="56"/>
      <c r="AN25" s="55"/>
      <c r="AO25" s="56"/>
      <c r="AP25" s="55"/>
      <c r="AQ25" s="56"/>
      <c r="AR25" s="57"/>
      <c r="AS25" s="58"/>
      <c r="AT25" s="57"/>
      <c r="AU25" s="58"/>
      <c r="AV25" s="57"/>
      <c r="AW25" s="57"/>
      <c r="AX25" s="58"/>
      <c r="AY25" s="57"/>
      <c r="AZ25" s="58"/>
      <c r="BA25" s="57"/>
      <c r="BB25">
        <v>0</v>
      </c>
      <c r="BC25">
        <v>0</v>
      </c>
      <c r="BD25">
        <v>0</v>
      </c>
      <c r="BE25">
        <v>0</v>
      </c>
    </row>
    <row r="26" spans="1:57" ht="15" hidden="1">
      <c r="A26" s="49">
        <v>24</v>
      </c>
      <c r="B26" s="49"/>
      <c r="C26" s="49"/>
      <c r="D26" s="49"/>
      <c r="E26" s="4"/>
      <c r="F26" s="50"/>
      <c r="G26" s="50"/>
      <c r="H26" s="76" t="s">
        <v>40</v>
      </c>
      <c r="I26" s="52">
        <v>24</v>
      </c>
      <c r="J26" s="53">
        <v>0</v>
      </c>
      <c r="K26" s="54"/>
      <c r="L26" s="49"/>
      <c r="M26" s="49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7"/>
      <c r="Y26" s="58"/>
      <c r="Z26" s="57"/>
      <c r="AA26" s="58"/>
      <c r="AB26" s="57"/>
      <c r="AC26" s="57"/>
      <c r="AD26" s="58"/>
      <c r="AE26" s="57"/>
      <c r="AF26" s="58"/>
      <c r="AG26" s="57"/>
      <c r="AH26" s="55"/>
      <c r="AI26" s="56"/>
      <c r="AJ26" s="55"/>
      <c r="AK26" s="56"/>
      <c r="AL26" s="55"/>
      <c r="AM26" s="56"/>
      <c r="AN26" s="55"/>
      <c r="AO26" s="56"/>
      <c r="AP26" s="55"/>
      <c r="AQ26" s="56"/>
      <c r="AR26" s="57"/>
      <c r="AS26" s="58"/>
      <c r="AT26" s="57"/>
      <c r="AU26" s="58"/>
      <c r="AV26" s="57"/>
      <c r="AW26" s="57"/>
      <c r="AX26" s="58"/>
      <c r="AY26" s="57"/>
      <c r="AZ26" s="58"/>
      <c r="BA26" s="57"/>
      <c r="BB26">
        <v>0</v>
      </c>
      <c r="BC26">
        <v>0</v>
      </c>
      <c r="BD26">
        <v>0</v>
      </c>
      <c r="BE26">
        <v>0</v>
      </c>
    </row>
    <row r="27" spans="1:57" ht="15" hidden="1">
      <c r="A27" s="49">
        <v>25</v>
      </c>
      <c r="B27" s="49"/>
      <c r="C27" s="49"/>
      <c r="D27" s="49"/>
      <c r="E27" s="4"/>
      <c r="F27" s="50"/>
      <c r="G27" s="50"/>
      <c r="H27" s="76" t="s">
        <v>41</v>
      </c>
      <c r="I27" s="52">
        <v>25</v>
      </c>
      <c r="J27" s="53">
        <v>0</v>
      </c>
      <c r="K27" s="54"/>
      <c r="L27" s="49"/>
      <c r="M27" s="49"/>
      <c r="N27" s="55"/>
      <c r="O27" s="56"/>
      <c r="P27" s="55"/>
      <c r="Q27" s="56"/>
      <c r="R27" s="55"/>
      <c r="S27" s="56"/>
      <c r="T27" s="55"/>
      <c r="U27" s="56"/>
      <c r="V27" s="55"/>
      <c r="W27" s="56"/>
      <c r="X27" s="57"/>
      <c r="Y27" s="58"/>
      <c r="Z27" s="57"/>
      <c r="AA27" s="58"/>
      <c r="AB27" s="57"/>
      <c r="AC27" s="57"/>
      <c r="AD27" s="58"/>
      <c r="AE27" s="57"/>
      <c r="AF27" s="58"/>
      <c r="AG27" s="57"/>
      <c r="AH27" s="55"/>
      <c r="AI27" s="56"/>
      <c r="AJ27" s="55"/>
      <c r="AK27" s="56"/>
      <c r="AL27" s="55"/>
      <c r="AM27" s="56"/>
      <c r="AN27" s="55"/>
      <c r="AO27" s="56"/>
      <c r="AP27" s="55"/>
      <c r="AQ27" s="56"/>
      <c r="AR27" s="57"/>
      <c r="AS27" s="58"/>
      <c r="AT27" s="57"/>
      <c r="AU27" s="58"/>
      <c r="AV27" s="57"/>
      <c r="AW27" s="57"/>
      <c r="AX27" s="58"/>
      <c r="AY27" s="57"/>
      <c r="AZ27" s="58"/>
      <c r="BA27" s="57"/>
      <c r="BB27">
        <v>0</v>
      </c>
      <c r="BC27">
        <v>0</v>
      </c>
      <c r="BD27">
        <v>0</v>
      </c>
      <c r="BE27">
        <v>0</v>
      </c>
    </row>
    <row r="28" spans="1:57" ht="15" hidden="1">
      <c r="A28" s="49">
        <v>26</v>
      </c>
      <c r="B28" s="49"/>
      <c r="C28" s="49"/>
      <c r="D28" s="49"/>
      <c r="E28" s="4"/>
      <c r="F28" s="50"/>
      <c r="G28" s="50"/>
      <c r="H28" s="76" t="s">
        <v>42</v>
      </c>
      <c r="I28" s="52">
        <v>26</v>
      </c>
      <c r="J28" s="53">
        <v>0</v>
      </c>
      <c r="K28" s="54"/>
      <c r="L28" s="49"/>
      <c r="M28" s="49"/>
      <c r="N28" s="55"/>
      <c r="O28" s="56"/>
      <c r="P28" s="55"/>
      <c r="Q28" s="56"/>
      <c r="R28" s="55"/>
      <c r="S28" s="56"/>
      <c r="T28" s="55"/>
      <c r="U28" s="56"/>
      <c r="V28" s="55"/>
      <c r="W28" s="56"/>
      <c r="X28" s="57"/>
      <c r="Y28" s="58"/>
      <c r="Z28" s="57"/>
      <c r="AA28" s="58"/>
      <c r="AB28" s="57"/>
      <c r="AC28" s="57"/>
      <c r="AD28" s="58"/>
      <c r="AE28" s="57"/>
      <c r="AF28" s="58"/>
      <c r="AG28" s="57"/>
      <c r="AH28" s="55"/>
      <c r="AI28" s="56"/>
      <c r="AJ28" s="55"/>
      <c r="AK28" s="56"/>
      <c r="AL28" s="55"/>
      <c r="AM28" s="56"/>
      <c r="AN28" s="55"/>
      <c r="AO28" s="56"/>
      <c r="AP28" s="55"/>
      <c r="AQ28" s="56"/>
      <c r="AR28" s="57"/>
      <c r="AS28" s="58"/>
      <c r="AT28" s="57"/>
      <c r="AU28" s="58"/>
      <c r="AV28" s="57"/>
      <c r="AW28" s="57"/>
      <c r="AX28" s="58"/>
      <c r="AY28" s="57"/>
      <c r="AZ28" s="58"/>
      <c r="BA28" s="57"/>
      <c r="BB28">
        <v>0</v>
      </c>
      <c r="BC28">
        <v>0</v>
      </c>
      <c r="BD28">
        <v>0</v>
      </c>
      <c r="BE28">
        <v>0</v>
      </c>
    </row>
    <row r="29" spans="1:57" ht="15" hidden="1">
      <c r="A29" s="49">
        <v>27</v>
      </c>
      <c r="B29" s="49"/>
      <c r="C29" s="49"/>
      <c r="D29" s="49"/>
      <c r="E29" s="4"/>
      <c r="F29" s="50"/>
      <c r="G29" s="50"/>
      <c r="H29" s="76" t="s">
        <v>43</v>
      </c>
      <c r="I29" s="52">
        <v>27</v>
      </c>
      <c r="J29" s="53">
        <v>0</v>
      </c>
      <c r="K29" s="54"/>
      <c r="L29" s="49"/>
      <c r="M29" s="49"/>
      <c r="N29" s="55"/>
      <c r="O29" s="56"/>
      <c r="P29" s="55"/>
      <c r="Q29" s="56"/>
      <c r="R29" s="55"/>
      <c r="S29" s="56"/>
      <c r="T29" s="55"/>
      <c r="U29" s="56"/>
      <c r="V29" s="55"/>
      <c r="W29" s="56"/>
      <c r="X29" s="57"/>
      <c r="Y29" s="58"/>
      <c r="Z29" s="57"/>
      <c r="AA29" s="58"/>
      <c r="AB29" s="57"/>
      <c r="AC29" s="57"/>
      <c r="AD29" s="58"/>
      <c r="AE29" s="57"/>
      <c r="AF29" s="58"/>
      <c r="AG29" s="57"/>
      <c r="AH29" s="55"/>
      <c r="AI29" s="56"/>
      <c r="AJ29" s="55"/>
      <c r="AK29" s="56"/>
      <c r="AL29" s="55"/>
      <c r="AM29" s="56"/>
      <c r="AN29" s="55"/>
      <c r="AO29" s="56"/>
      <c r="AP29" s="55"/>
      <c r="AQ29" s="56"/>
      <c r="AR29" s="57"/>
      <c r="AS29" s="58"/>
      <c r="AT29" s="57"/>
      <c r="AU29" s="58"/>
      <c r="AV29" s="57"/>
      <c r="AW29" s="57"/>
      <c r="AX29" s="58"/>
      <c r="AY29" s="57"/>
      <c r="AZ29" s="58"/>
      <c r="BA29" s="57"/>
      <c r="BB29">
        <v>0</v>
      </c>
      <c r="BC29">
        <v>0</v>
      </c>
      <c r="BD29">
        <v>0</v>
      </c>
      <c r="BE29">
        <v>0</v>
      </c>
    </row>
    <row r="30" spans="1:57" ht="15" hidden="1">
      <c r="A30" s="49">
        <v>28</v>
      </c>
      <c r="B30" s="49"/>
      <c r="C30" s="49"/>
      <c r="D30" s="49"/>
      <c r="E30" s="4"/>
      <c r="F30" s="50"/>
      <c r="G30" s="50"/>
      <c r="H30" s="76" t="s">
        <v>44</v>
      </c>
      <c r="I30" s="52">
        <v>28</v>
      </c>
      <c r="J30" s="53">
        <v>0</v>
      </c>
      <c r="K30" s="54"/>
      <c r="L30" s="49"/>
      <c r="M30" s="49"/>
      <c r="N30" s="55"/>
      <c r="O30" s="56"/>
      <c r="P30" s="55"/>
      <c r="Q30" s="56"/>
      <c r="R30" s="55"/>
      <c r="S30" s="56"/>
      <c r="T30" s="55"/>
      <c r="U30" s="56"/>
      <c r="V30" s="55"/>
      <c r="W30" s="56"/>
      <c r="X30" s="57"/>
      <c r="Y30" s="58"/>
      <c r="Z30" s="57"/>
      <c r="AA30" s="58"/>
      <c r="AB30" s="57"/>
      <c r="AC30" s="57"/>
      <c r="AD30" s="58"/>
      <c r="AE30" s="57"/>
      <c r="AF30" s="58"/>
      <c r="AG30" s="57"/>
      <c r="AH30" s="55"/>
      <c r="AI30" s="56"/>
      <c r="AJ30" s="55"/>
      <c r="AK30" s="56"/>
      <c r="AL30" s="55"/>
      <c r="AM30" s="56"/>
      <c r="AN30" s="55"/>
      <c r="AO30" s="56"/>
      <c r="AP30" s="55"/>
      <c r="AQ30" s="56"/>
      <c r="AR30" s="57"/>
      <c r="AS30" s="58"/>
      <c r="AT30" s="57"/>
      <c r="AU30" s="58"/>
      <c r="AV30" s="57"/>
      <c r="AW30" s="57"/>
      <c r="AX30" s="58"/>
      <c r="AY30" s="57"/>
      <c r="AZ30" s="58"/>
      <c r="BA30" s="57"/>
      <c r="BB30">
        <v>0</v>
      </c>
      <c r="BC30">
        <v>0</v>
      </c>
      <c r="BD30">
        <v>0</v>
      </c>
      <c r="BE30">
        <v>0</v>
      </c>
    </row>
    <row r="31" spans="1:57" ht="15" hidden="1">
      <c r="A31" s="49">
        <v>29</v>
      </c>
      <c r="B31" s="49"/>
      <c r="C31" s="49"/>
      <c r="D31" s="49"/>
      <c r="E31" s="4"/>
      <c r="F31" s="50"/>
      <c r="G31" s="50"/>
      <c r="H31" s="76" t="s">
        <v>45</v>
      </c>
      <c r="I31" s="52">
        <v>29</v>
      </c>
      <c r="J31" s="53">
        <v>0</v>
      </c>
      <c r="K31" s="54"/>
      <c r="L31" s="49"/>
      <c r="M31" s="49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7"/>
      <c r="Y31" s="58"/>
      <c r="Z31" s="57"/>
      <c r="AA31" s="58"/>
      <c r="AB31" s="57"/>
      <c r="AC31" s="57"/>
      <c r="AD31" s="58"/>
      <c r="AE31" s="57"/>
      <c r="AF31" s="58"/>
      <c r="AG31" s="57"/>
      <c r="AH31" s="55"/>
      <c r="AI31" s="56"/>
      <c r="AJ31" s="55"/>
      <c r="AK31" s="56"/>
      <c r="AL31" s="55"/>
      <c r="AM31" s="56"/>
      <c r="AN31" s="55"/>
      <c r="AO31" s="56"/>
      <c r="AP31" s="55"/>
      <c r="AQ31" s="56"/>
      <c r="AR31" s="57"/>
      <c r="AS31" s="58"/>
      <c r="AT31" s="57"/>
      <c r="AU31" s="58"/>
      <c r="AV31" s="57"/>
      <c r="AW31" s="57"/>
      <c r="AX31" s="58"/>
      <c r="AY31" s="57"/>
      <c r="AZ31" s="58"/>
      <c r="BA31" s="57"/>
      <c r="BB31">
        <v>0</v>
      </c>
      <c r="BC31">
        <v>0</v>
      </c>
      <c r="BD31">
        <v>0</v>
      </c>
      <c r="BE31">
        <v>0</v>
      </c>
    </row>
    <row r="32" spans="1:57" ht="15" hidden="1">
      <c r="A32" s="49">
        <v>30</v>
      </c>
      <c r="B32" s="49"/>
      <c r="C32" s="49"/>
      <c r="D32" s="49"/>
      <c r="E32" s="4"/>
      <c r="F32" s="50"/>
      <c r="G32" s="50"/>
      <c r="H32" s="76" t="s">
        <v>46</v>
      </c>
      <c r="I32" s="52">
        <v>30</v>
      </c>
      <c r="J32" s="53">
        <v>0</v>
      </c>
      <c r="K32" s="54"/>
      <c r="L32" s="49"/>
      <c r="M32" s="49"/>
      <c r="N32" s="55"/>
      <c r="O32" s="56"/>
      <c r="P32" s="55"/>
      <c r="Q32" s="56"/>
      <c r="R32" s="55"/>
      <c r="S32" s="56"/>
      <c r="T32" s="55"/>
      <c r="U32" s="56"/>
      <c r="V32" s="55"/>
      <c r="W32" s="56"/>
      <c r="X32" s="57"/>
      <c r="Y32" s="58"/>
      <c r="Z32" s="57"/>
      <c r="AA32" s="58"/>
      <c r="AB32" s="57"/>
      <c r="AC32" s="57"/>
      <c r="AD32" s="58"/>
      <c r="AE32" s="57"/>
      <c r="AF32" s="58"/>
      <c r="AG32" s="57"/>
      <c r="AH32" s="55"/>
      <c r="AI32" s="56"/>
      <c r="AJ32" s="55"/>
      <c r="AK32" s="56"/>
      <c r="AL32" s="55"/>
      <c r="AM32" s="56"/>
      <c r="AN32" s="55"/>
      <c r="AO32" s="56"/>
      <c r="AP32" s="55"/>
      <c r="AQ32" s="56"/>
      <c r="AR32" s="57"/>
      <c r="AS32" s="58"/>
      <c r="AT32" s="57"/>
      <c r="AU32" s="58"/>
      <c r="AV32" s="57"/>
      <c r="AW32" s="57"/>
      <c r="AX32" s="58"/>
      <c r="AY32" s="57"/>
      <c r="AZ32" s="58"/>
      <c r="BA32" s="57"/>
      <c r="BB32">
        <v>0</v>
      </c>
      <c r="BC32">
        <v>0</v>
      </c>
      <c r="BD32">
        <v>0</v>
      </c>
      <c r="BE32">
        <v>0</v>
      </c>
    </row>
    <row r="33" spans="1:57" ht="15" hidden="1">
      <c r="A33" s="49">
        <v>31</v>
      </c>
      <c r="B33" s="49"/>
      <c r="C33" s="49"/>
      <c r="D33" s="49"/>
      <c r="E33" s="4"/>
      <c r="F33" s="50"/>
      <c r="G33" s="50"/>
      <c r="H33" s="76" t="s">
        <v>47</v>
      </c>
      <c r="I33" s="52">
        <v>31</v>
      </c>
      <c r="J33" s="53">
        <v>0</v>
      </c>
      <c r="K33" s="54"/>
      <c r="L33" s="49"/>
      <c r="M33" s="49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57"/>
      <c r="Y33" s="58"/>
      <c r="Z33" s="57"/>
      <c r="AA33" s="58"/>
      <c r="AB33" s="57"/>
      <c r="AC33" s="57"/>
      <c r="AD33" s="58"/>
      <c r="AE33" s="57"/>
      <c r="AF33" s="58"/>
      <c r="AG33" s="57"/>
      <c r="AH33" s="55"/>
      <c r="AI33" s="56"/>
      <c r="AJ33" s="55"/>
      <c r="AK33" s="56"/>
      <c r="AL33" s="55"/>
      <c r="AM33" s="56"/>
      <c r="AN33" s="55"/>
      <c r="AO33" s="56"/>
      <c r="AP33" s="55"/>
      <c r="AQ33" s="56"/>
      <c r="AR33" s="57"/>
      <c r="AS33" s="58"/>
      <c r="AT33" s="57"/>
      <c r="AU33" s="58"/>
      <c r="AV33" s="57"/>
      <c r="AW33" s="57"/>
      <c r="AX33" s="58"/>
      <c r="AY33" s="57"/>
      <c r="AZ33" s="58"/>
      <c r="BA33" s="57"/>
      <c r="BB33">
        <v>0</v>
      </c>
      <c r="BC33">
        <v>0</v>
      </c>
      <c r="BD33">
        <v>0</v>
      </c>
      <c r="BE33">
        <v>0</v>
      </c>
    </row>
    <row r="34" spans="1:57" ht="15" hidden="1">
      <c r="A34" s="49">
        <v>32</v>
      </c>
      <c r="B34" s="49"/>
      <c r="C34" s="49"/>
      <c r="D34" s="49"/>
      <c r="E34" s="4"/>
      <c r="F34" s="50"/>
      <c r="G34" s="50"/>
      <c r="H34" s="76" t="s">
        <v>48</v>
      </c>
      <c r="I34" s="52">
        <v>32</v>
      </c>
      <c r="J34" s="53">
        <v>0</v>
      </c>
      <c r="K34" s="54"/>
      <c r="L34" s="49"/>
      <c r="M34" s="49"/>
      <c r="N34" s="55"/>
      <c r="O34" s="56"/>
      <c r="P34" s="55"/>
      <c r="Q34" s="56"/>
      <c r="R34" s="55"/>
      <c r="S34" s="56"/>
      <c r="T34" s="55"/>
      <c r="U34" s="56"/>
      <c r="V34" s="55"/>
      <c r="W34" s="56"/>
      <c r="X34" s="57"/>
      <c r="Y34" s="58"/>
      <c r="Z34" s="57"/>
      <c r="AA34" s="58"/>
      <c r="AB34" s="57"/>
      <c r="AC34" s="57"/>
      <c r="AD34" s="58"/>
      <c r="AE34" s="57"/>
      <c r="AF34" s="58"/>
      <c r="AG34" s="57"/>
      <c r="AH34" s="55"/>
      <c r="AI34" s="56"/>
      <c r="AJ34" s="55"/>
      <c r="AK34" s="56"/>
      <c r="AL34" s="55"/>
      <c r="AM34" s="56"/>
      <c r="AN34" s="55"/>
      <c r="AO34" s="56"/>
      <c r="AP34" s="55"/>
      <c r="AQ34" s="56"/>
      <c r="AR34" s="57"/>
      <c r="AS34" s="58"/>
      <c r="AT34" s="57"/>
      <c r="AU34" s="58"/>
      <c r="AV34" s="57"/>
      <c r="AW34" s="57"/>
      <c r="AX34" s="58"/>
      <c r="AY34" s="57"/>
      <c r="AZ34" s="58"/>
      <c r="BA34" s="57"/>
      <c r="BB34">
        <v>0</v>
      </c>
      <c r="BC34">
        <v>0</v>
      </c>
      <c r="BD34">
        <v>0</v>
      </c>
      <c r="BE34">
        <v>0</v>
      </c>
    </row>
    <row r="35" spans="1:57" ht="15" hidden="1">
      <c r="A35" s="49">
        <v>33</v>
      </c>
      <c r="B35" s="49"/>
      <c r="C35" s="49"/>
      <c r="D35" s="49"/>
      <c r="E35" s="4"/>
      <c r="F35" s="50"/>
      <c r="G35" s="50"/>
      <c r="H35" s="76" t="s">
        <v>49</v>
      </c>
      <c r="I35" s="52">
        <v>33</v>
      </c>
      <c r="J35" s="53">
        <v>0</v>
      </c>
      <c r="K35" s="54"/>
      <c r="L35" s="49"/>
      <c r="M35" s="49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7"/>
      <c r="Y35" s="58"/>
      <c r="Z35" s="57"/>
      <c r="AA35" s="58"/>
      <c r="AB35" s="57"/>
      <c r="AC35" s="57"/>
      <c r="AD35" s="58"/>
      <c r="AE35" s="57"/>
      <c r="AF35" s="58"/>
      <c r="AG35" s="57"/>
      <c r="AH35" s="55"/>
      <c r="AI35" s="56"/>
      <c r="AJ35" s="55"/>
      <c r="AK35" s="56"/>
      <c r="AL35" s="55"/>
      <c r="AM35" s="56"/>
      <c r="AN35" s="55"/>
      <c r="AO35" s="56"/>
      <c r="AP35" s="55"/>
      <c r="AQ35" s="56"/>
      <c r="AR35" s="57"/>
      <c r="AS35" s="58"/>
      <c r="AT35" s="57"/>
      <c r="AU35" s="58"/>
      <c r="AV35" s="57"/>
      <c r="AW35" s="57"/>
      <c r="AX35" s="58"/>
      <c r="AY35" s="57"/>
      <c r="AZ35" s="58"/>
      <c r="BA35" s="57"/>
      <c r="BB35">
        <v>0</v>
      </c>
      <c r="BC35">
        <v>0</v>
      </c>
      <c r="BD35">
        <v>0</v>
      </c>
      <c r="BE35">
        <v>0</v>
      </c>
    </row>
    <row r="36" spans="1:57" ht="15" hidden="1">
      <c r="A36" s="49">
        <v>34</v>
      </c>
      <c r="B36" s="49"/>
      <c r="C36" s="49"/>
      <c r="D36" s="49"/>
      <c r="E36" s="4"/>
      <c r="F36" s="50"/>
      <c r="G36" s="50"/>
      <c r="H36" s="76" t="s">
        <v>50</v>
      </c>
      <c r="I36" s="52">
        <v>34</v>
      </c>
      <c r="J36" s="53">
        <v>0</v>
      </c>
      <c r="K36" s="54"/>
      <c r="L36" s="49"/>
      <c r="M36" s="49"/>
      <c r="N36" s="55"/>
      <c r="O36" s="56"/>
      <c r="P36" s="55"/>
      <c r="Q36" s="56"/>
      <c r="R36" s="55"/>
      <c r="S36" s="56"/>
      <c r="T36" s="55"/>
      <c r="U36" s="56"/>
      <c r="V36" s="55"/>
      <c r="W36" s="56"/>
      <c r="X36" s="57"/>
      <c r="Y36" s="58"/>
      <c r="Z36" s="57"/>
      <c r="AA36" s="58"/>
      <c r="AB36" s="57"/>
      <c r="AC36" s="57"/>
      <c r="AD36" s="58"/>
      <c r="AE36" s="57"/>
      <c r="AF36" s="58"/>
      <c r="AG36" s="57"/>
      <c r="AH36" s="55"/>
      <c r="AI36" s="56"/>
      <c r="AJ36" s="55"/>
      <c r="AK36" s="56"/>
      <c r="AL36" s="55"/>
      <c r="AM36" s="56"/>
      <c r="AN36" s="55"/>
      <c r="AO36" s="56"/>
      <c r="AP36" s="55"/>
      <c r="AQ36" s="56"/>
      <c r="AR36" s="57"/>
      <c r="AS36" s="58"/>
      <c r="AT36" s="57"/>
      <c r="AU36" s="58"/>
      <c r="AV36" s="57"/>
      <c r="AW36" s="57"/>
      <c r="AX36" s="58"/>
      <c r="AY36" s="57"/>
      <c r="AZ36" s="58"/>
      <c r="BA36" s="57"/>
      <c r="BB36">
        <v>0</v>
      </c>
      <c r="BC36">
        <v>0</v>
      </c>
      <c r="BD36">
        <v>0</v>
      </c>
      <c r="BE36">
        <v>0</v>
      </c>
    </row>
    <row r="37" spans="1:57" ht="15" hidden="1">
      <c r="A37" s="49">
        <v>35</v>
      </c>
      <c r="B37" s="49"/>
      <c r="C37" s="49"/>
      <c r="D37" s="49"/>
      <c r="E37" s="4"/>
      <c r="F37" s="50"/>
      <c r="G37" s="50"/>
      <c r="H37" s="76" t="s">
        <v>51</v>
      </c>
      <c r="I37" s="52">
        <v>35</v>
      </c>
      <c r="J37" s="53">
        <v>0</v>
      </c>
      <c r="K37" s="54"/>
      <c r="L37" s="49"/>
      <c r="M37" s="49"/>
      <c r="N37" s="55"/>
      <c r="O37" s="56"/>
      <c r="P37" s="55"/>
      <c r="Q37" s="56"/>
      <c r="R37" s="55"/>
      <c r="S37" s="56"/>
      <c r="T37" s="55"/>
      <c r="U37" s="56"/>
      <c r="V37" s="55"/>
      <c r="W37" s="56"/>
      <c r="X37" s="57"/>
      <c r="Y37" s="58"/>
      <c r="Z37" s="57"/>
      <c r="AA37" s="58"/>
      <c r="AB37" s="57"/>
      <c r="AC37" s="57"/>
      <c r="AD37" s="58"/>
      <c r="AE37" s="57"/>
      <c r="AF37" s="58"/>
      <c r="AG37" s="57"/>
      <c r="AH37" s="55"/>
      <c r="AI37" s="56"/>
      <c r="AJ37" s="55"/>
      <c r="AK37" s="56"/>
      <c r="AL37" s="55"/>
      <c r="AM37" s="56"/>
      <c r="AN37" s="55"/>
      <c r="AO37" s="56"/>
      <c r="AP37" s="55"/>
      <c r="AQ37" s="56"/>
      <c r="AR37" s="57"/>
      <c r="AS37" s="58"/>
      <c r="AT37" s="57"/>
      <c r="AU37" s="58"/>
      <c r="AV37" s="57"/>
      <c r="AW37" s="57"/>
      <c r="AX37" s="58"/>
      <c r="AY37" s="57"/>
      <c r="AZ37" s="58"/>
      <c r="BA37" s="57"/>
      <c r="BB37">
        <v>0</v>
      </c>
      <c r="BC37">
        <v>0</v>
      </c>
      <c r="BD37">
        <v>0</v>
      </c>
      <c r="BE37">
        <v>0</v>
      </c>
    </row>
    <row r="38" spans="1:57" ht="15" hidden="1">
      <c r="A38" s="49">
        <v>36</v>
      </c>
      <c r="B38" s="49"/>
      <c r="C38" s="49"/>
      <c r="D38" s="49"/>
      <c r="E38" s="4"/>
      <c r="F38" s="50"/>
      <c r="G38" s="50"/>
      <c r="H38" s="76" t="s">
        <v>52</v>
      </c>
      <c r="I38" s="52">
        <v>36</v>
      </c>
      <c r="J38" s="53">
        <v>0</v>
      </c>
      <c r="K38" s="54"/>
      <c r="L38" s="49"/>
      <c r="M38" s="49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7"/>
      <c r="Y38" s="58"/>
      <c r="Z38" s="57"/>
      <c r="AA38" s="58"/>
      <c r="AB38" s="57"/>
      <c r="AC38" s="57"/>
      <c r="AD38" s="58"/>
      <c r="AE38" s="57"/>
      <c r="AF38" s="58"/>
      <c r="AG38" s="57"/>
      <c r="AH38" s="55"/>
      <c r="AI38" s="56"/>
      <c r="AJ38" s="55"/>
      <c r="AK38" s="56"/>
      <c r="AL38" s="55"/>
      <c r="AM38" s="56"/>
      <c r="AN38" s="55"/>
      <c r="AO38" s="56"/>
      <c r="AP38" s="55"/>
      <c r="AQ38" s="56"/>
      <c r="AR38" s="57"/>
      <c r="AS38" s="58"/>
      <c r="AT38" s="57"/>
      <c r="AU38" s="58"/>
      <c r="AV38" s="57"/>
      <c r="AW38" s="57"/>
      <c r="AX38" s="58"/>
      <c r="AY38" s="57"/>
      <c r="AZ38" s="58"/>
      <c r="BA38" s="57"/>
      <c r="BB38">
        <v>0</v>
      </c>
      <c r="BC38">
        <v>0</v>
      </c>
      <c r="BD38">
        <v>0</v>
      </c>
      <c r="BE38">
        <v>0</v>
      </c>
    </row>
    <row r="39" spans="1:57" ht="15" hidden="1">
      <c r="A39" s="49">
        <v>37</v>
      </c>
      <c r="B39" s="49"/>
      <c r="C39" s="49"/>
      <c r="D39" s="49"/>
      <c r="E39" s="4"/>
      <c r="F39" s="50"/>
      <c r="G39" s="50"/>
      <c r="H39" s="76" t="s">
        <v>53</v>
      </c>
      <c r="I39" s="52">
        <v>37</v>
      </c>
      <c r="J39" s="53">
        <v>0</v>
      </c>
      <c r="K39" s="54"/>
      <c r="L39" s="49"/>
      <c r="M39" s="49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7"/>
      <c r="Y39" s="58"/>
      <c r="Z39" s="57"/>
      <c r="AA39" s="58"/>
      <c r="AB39" s="57"/>
      <c r="AC39" s="57"/>
      <c r="AD39" s="58"/>
      <c r="AE39" s="57"/>
      <c r="AF39" s="58"/>
      <c r="AG39" s="57"/>
      <c r="AH39" s="55"/>
      <c r="AI39" s="56"/>
      <c r="AJ39" s="55"/>
      <c r="AK39" s="56"/>
      <c r="AL39" s="55"/>
      <c r="AM39" s="56"/>
      <c r="AN39" s="55"/>
      <c r="AO39" s="56"/>
      <c r="AP39" s="55"/>
      <c r="AQ39" s="56"/>
      <c r="AR39" s="57"/>
      <c r="AS39" s="58"/>
      <c r="AT39" s="57"/>
      <c r="AU39" s="58"/>
      <c r="AV39" s="57"/>
      <c r="AW39" s="57"/>
      <c r="AX39" s="58"/>
      <c r="AY39" s="57"/>
      <c r="AZ39" s="58"/>
      <c r="BA39" s="57"/>
      <c r="BB39">
        <v>0</v>
      </c>
      <c r="BC39">
        <v>0</v>
      </c>
      <c r="BD39">
        <v>0</v>
      </c>
      <c r="BE39">
        <v>0</v>
      </c>
    </row>
    <row r="40" spans="1:57" ht="15" hidden="1">
      <c r="A40" s="49">
        <v>38</v>
      </c>
      <c r="B40" s="49"/>
      <c r="C40" s="49"/>
      <c r="D40" s="49"/>
      <c r="E40" s="4"/>
      <c r="F40" s="50"/>
      <c r="G40" s="50"/>
      <c r="H40" s="76" t="s">
        <v>54</v>
      </c>
      <c r="I40" s="52">
        <v>38</v>
      </c>
      <c r="J40" s="53">
        <v>0</v>
      </c>
      <c r="K40" s="54"/>
      <c r="L40" s="49"/>
      <c r="M40" s="49"/>
      <c r="N40" s="55"/>
      <c r="O40" s="56"/>
      <c r="P40" s="55"/>
      <c r="Q40" s="56"/>
      <c r="R40" s="55"/>
      <c r="S40" s="56"/>
      <c r="T40" s="55"/>
      <c r="U40" s="56"/>
      <c r="V40" s="55"/>
      <c r="W40" s="56"/>
      <c r="X40" s="57"/>
      <c r="Y40" s="58"/>
      <c r="Z40" s="57"/>
      <c r="AA40" s="58"/>
      <c r="AB40" s="57"/>
      <c r="AC40" s="57"/>
      <c r="AD40" s="58"/>
      <c r="AE40" s="57"/>
      <c r="AF40" s="58"/>
      <c r="AG40" s="57"/>
      <c r="AH40" s="55"/>
      <c r="AI40" s="56"/>
      <c r="AJ40" s="55"/>
      <c r="AK40" s="56"/>
      <c r="AL40" s="55"/>
      <c r="AM40" s="56"/>
      <c r="AN40" s="55"/>
      <c r="AO40" s="56"/>
      <c r="AP40" s="55"/>
      <c r="AQ40" s="56"/>
      <c r="AR40" s="57"/>
      <c r="AS40" s="58"/>
      <c r="AT40" s="57"/>
      <c r="AU40" s="58"/>
      <c r="AV40" s="57"/>
      <c r="AW40" s="57"/>
      <c r="AX40" s="58"/>
      <c r="AY40" s="57"/>
      <c r="AZ40" s="58"/>
      <c r="BA40" s="57"/>
      <c r="BB40">
        <v>0</v>
      </c>
      <c r="BC40">
        <v>0</v>
      </c>
      <c r="BD40">
        <v>0</v>
      </c>
      <c r="BE40">
        <v>0</v>
      </c>
    </row>
    <row r="41" spans="1:57" ht="15" hidden="1">
      <c r="A41" s="49">
        <v>39</v>
      </c>
      <c r="B41" s="49"/>
      <c r="C41" s="49"/>
      <c r="D41" s="49"/>
      <c r="E41" s="4"/>
      <c r="F41" s="50"/>
      <c r="G41" s="50"/>
      <c r="H41" s="76" t="s">
        <v>55</v>
      </c>
      <c r="I41" s="52">
        <v>39</v>
      </c>
      <c r="J41" s="53">
        <v>0</v>
      </c>
      <c r="K41" s="54"/>
      <c r="L41" s="49"/>
      <c r="M41" s="49"/>
      <c r="N41" s="55"/>
      <c r="O41" s="56"/>
      <c r="P41" s="55"/>
      <c r="Q41" s="56"/>
      <c r="R41" s="55"/>
      <c r="S41" s="56"/>
      <c r="T41" s="55"/>
      <c r="U41" s="56"/>
      <c r="V41" s="55"/>
      <c r="W41" s="56"/>
      <c r="X41" s="57"/>
      <c r="Y41" s="58"/>
      <c r="Z41" s="57"/>
      <c r="AA41" s="58"/>
      <c r="AB41" s="57"/>
      <c r="AC41" s="57"/>
      <c r="AD41" s="58"/>
      <c r="AE41" s="57"/>
      <c r="AF41" s="58"/>
      <c r="AG41" s="57"/>
      <c r="AH41" s="55"/>
      <c r="AI41" s="56"/>
      <c r="AJ41" s="55"/>
      <c r="AK41" s="56"/>
      <c r="AL41" s="55"/>
      <c r="AM41" s="56"/>
      <c r="AN41" s="55"/>
      <c r="AO41" s="56"/>
      <c r="AP41" s="55"/>
      <c r="AQ41" s="56"/>
      <c r="AR41" s="57"/>
      <c r="AS41" s="58"/>
      <c r="AT41" s="57"/>
      <c r="AU41" s="58"/>
      <c r="AV41" s="57"/>
      <c r="AW41" s="57"/>
      <c r="AX41" s="58"/>
      <c r="AY41" s="57"/>
      <c r="AZ41" s="58"/>
      <c r="BA41" s="57"/>
      <c r="BB41">
        <v>0</v>
      </c>
      <c r="BC41">
        <v>0</v>
      </c>
      <c r="BD41">
        <v>0</v>
      </c>
      <c r="BE41">
        <v>0</v>
      </c>
    </row>
    <row r="42" spans="1:57" ht="15" hidden="1">
      <c r="A42" s="49">
        <v>40</v>
      </c>
      <c r="B42" s="49"/>
      <c r="C42" s="49"/>
      <c r="D42" s="49"/>
      <c r="E42" s="4"/>
      <c r="F42" s="50"/>
      <c r="G42" s="50"/>
      <c r="H42" s="76" t="s">
        <v>56</v>
      </c>
      <c r="I42" s="52">
        <v>40</v>
      </c>
      <c r="J42" s="53">
        <v>0</v>
      </c>
      <c r="K42" s="54"/>
      <c r="L42" s="49"/>
      <c r="M42" s="49"/>
      <c r="N42" s="55"/>
      <c r="O42" s="56"/>
      <c r="P42" s="55"/>
      <c r="Q42" s="56"/>
      <c r="R42" s="55"/>
      <c r="S42" s="56"/>
      <c r="T42" s="55"/>
      <c r="U42" s="56"/>
      <c r="V42" s="55"/>
      <c r="W42" s="56"/>
      <c r="X42" s="57"/>
      <c r="Y42" s="58"/>
      <c r="Z42" s="57"/>
      <c r="AA42" s="58"/>
      <c r="AB42" s="57"/>
      <c r="AC42" s="57"/>
      <c r="AD42" s="58"/>
      <c r="AE42" s="57"/>
      <c r="AF42" s="58"/>
      <c r="AG42" s="57"/>
      <c r="AH42" s="55"/>
      <c r="AI42" s="56"/>
      <c r="AJ42" s="55"/>
      <c r="AK42" s="56"/>
      <c r="AL42" s="55"/>
      <c r="AM42" s="56"/>
      <c r="AN42" s="55"/>
      <c r="AO42" s="56"/>
      <c r="AP42" s="55"/>
      <c r="AQ42" s="56"/>
      <c r="AR42" s="57"/>
      <c r="AS42" s="58"/>
      <c r="AT42" s="57"/>
      <c r="AU42" s="58"/>
      <c r="AV42" s="57"/>
      <c r="AW42" s="57"/>
      <c r="AX42" s="58"/>
      <c r="AY42" s="57"/>
      <c r="AZ42" s="58"/>
      <c r="BA42" s="57"/>
      <c r="BB42">
        <v>0</v>
      </c>
      <c r="BC42">
        <v>0</v>
      </c>
      <c r="BD42">
        <v>0</v>
      </c>
      <c r="BE42">
        <v>0</v>
      </c>
    </row>
    <row r="43" spans="1:57" ht="15" hidden="1">
      <c r="A43" s="49">
        <v>41</v>
      </c>
      <c r="B43" s="49"/>
      <c r="C43" s="49"/>
      <c r="D43" s="49"/>
      <c r="E43" s="4"/>
      <c r="F43" s="50"/>
      <c r="G43" s="50"/>
      <c r="H43" s="76" t="s">
        <v>57</v>
      </c>
      <c r="I43" s="52">
        <v>41</v>
      </c>
      <c r="J43" s="53">
        <v>0</v>
      </c>
      <c r="K43" s="54"/>
      <c r="L43" s="49"/>
      <c r="M43" s="49"/>
      <c r="N43" s="55"/>
      <c r="O43" s="56"/>
      <c r="P43" s="55"/>
      <c r="Q43" s="56"/>
      <c r="R43" s="55"/>
      <c r="S43" s="56"/>
      <c r="T43" s="55"/>
      <c r="U43" s="56"/>
      <c r="V43" s="55"/>
      <c r="W43" s="56"/>
      <c r="X43" s="57"/>
      <c r="Y43" s="58"/>
      <c r="Z43" s="57"/>
      <c r="AA43" s="58"/>
      <c r="AB43" s="57"/>
      <c r="AC43" s="57"/>
      <c r="AD43" s="58"/>
      <c r="AE43" s="57"/>
      <c r="AF43" s="58"/>
      <c r="AG43" s="57"/>
      <c r="AH43" s="55"/>
      <c r="AI43" s="56"/>
      <c r="AJ43" s="55"/>
      <c r="AK43" s="56"/>
      <c r="AL43" s="55"/>
      <c r="AM43" s="56"/>
      <c r="AN43" s="55"/>
      <c r="AO43" s="56"/>
      <c r="AP43" s="55"/>
      <c r="AQ43" s="56"/>
      <c r="AR43" s="57"/>
      <c r="AS43" s="58"/>
      <c r="AT43" s="57"/>
      <c r="AU43" s="58"/>
      <c r="AV43" s="57"/>
      <c r="AW43" s="57"/>
      <c r="AX43" s="58"/>
      <c r="AY43" s="57"/>
      <c r="AZ43" s="58"/>
      <c r="BA43" s="57"/>
      <c r="BB43">
        <v>0</v>
      </c>
      <c r="BC43">
        <v>0</v>
      </c>
      <c r="BD43">
        <v>0</v>
      </c>
      <c r="BE43">
        <v>0</v>
      </c>
    </row>
    <row r="44" spans="1:57" ht="15" hidden="1">
      <c r="A44" s="49">
        <v>42</v>
      </c>
      <c r="B44" s="49"/>
      <c r="C44" s="49"/>
      <c r="D44" s="49"/>
      <c r="E44" s="4"/>
      <c r="F44" s="50"/>
      <c r="G44" s="50"/>
      <c r="H44" s="76" t="s">
        <v>58</v>
      </c>
      <c r="I44" s="52">
        <v>42</v>
      </c>
      <c r="J44" s="53">
        <v>0</v>
      </c>
      <c r="K44" s="54"/>
      <c r="L44" s="49"/>
      <c r="M44" s="49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7"/>
      <c r="Y44" s="58"/>
      <c r="Z44" s="57"/>
      <c r="AA44" s="58"/>
      <c r="AB44" s="57"/>
      <c r="AC44" s="57"/>
      <c r="AD44" s="58"/>
      <c r="AE44" s="57"/>
      <c r="AF44" s="58"/>
      <c r="AG44" s="57"/>
      <c r="AH44" s="55"/>
      <c r="AI44" s="56"/>
      <c r="AJ44" s="55"/>
      <c r="AK44" s="56"/>
      <c r="AL44" s="55"/>
      <c r="AM44" s="56"/>
      <c r="AN44" s="55"/>
      <c r="AO44" s="56"/>
      <c r="AP44" s="55"/>
      <c r="AQ44" s="56"/>
      <c r="AR44" s="57"/>
      <c r="AS44" s="58"/>
      <c r="AT44" s="57"/>
      <c r="AU44" s="58"/>
      <c r="AV44" s="57"/>
      <c r="AW44" s="57"/>
      <c r="AX44" s="58"/>
      <c r="AY44" s="57"/>
      <c r="AZ44" s="58"/>
      <c r="BA44" s="57"/>
      <c r="BB44">
        <v>0</v>
      </c>
      <c r="BC44">
        <v>0</v>
      </c>
      <c r="BD44">
        <v>0</v>
      </c>
      <c r="BE44">
        <v>0</v>
      </c>
    </row>
    <row r="45" spans="1:57" ht="15" hidden="1">
      <c r="A45" s="49">
        <v>43</v>
      </c>
      <c r="B45" s="49"/>
      <c r="C45" s="49"/>
      <c r="D45" s="49"/>
      <c r="E45" s="4"/>
      <c r="F45" s="50"/>
      <c r="G45" s="50"/>
      <c r="H45" s="76" t="s">
        <v>59</v>
      </c>
      <c r="I45" s="52">
        <v>43</v>
      </c>
      <c r="J45" s="53">
        <v>0</v>
      </c>
      <c r="K45" s="54"/>
      <c r="L45" s="49"/>
      <c r="M45" s="49"/>
      <c r="N45" s="55"/>
      <c r="O45" s="56"/>
      <c r="P45" s="55"/>
      <c r="Q45" s="56"/>
      <c r="R45" s="55"/>
      <c r="S45" s="56"/>
      <c r="T45" s="55"/>
      <c r="U45" s="56"/>
      <c r="V45" s="55"/>
      <c r="W45" s="56"/>
      <c r="X45" s="57"/>
      <c r="Y45" s="58"/>
      <c r="Z45" s="57"/>
      <c r="AA45" s="58"/>
      <c r="AB45" s="57"/>
      <c r="AC45" s="57"/>
      <c r="AD45" s="58"/>
      <c r="AE45" s="57"/>
      <c r="AF45" s="58"/>
      <c r="AG45" s="57"/>
      <c r="AH45" s="55"/>
      <c r="AI45" s="56"/>
      <c r="AJ45" s="55"/>
      <c r="AK45" s="56"/>
      <c r="AL45" s="55"/>
      <c r="AM45" s="56"/>
      <c r="AN45" s="55"/>
      <c r="AO45" s="56"/>
      <c r="AP45" s="55"/>
      <c r="AQ45" s="56"/>
      <c r="AR45" s="57"/>
      <c r="AS45" s="58"/>
      <c r="AT45" s="57"/>
      <c r="AU45" s="58"/>
      <c r="AV45" s="57"/>
      <c r="AW45" s="57"/>
      <c r="AX45" s="58"/>
      <c r="AY45" s="57"/>
      <c r="AZ45" s="58"/>
      <c r="BA45" s="57"/>
      <c r="BB45">
        <v>0</v>
      </c>
      <c r="BC45">
        <v>0</v>
      </c>
      <c r="BD45">
        <v>0</v>
      </c>
      <c r="BE45">
        <v>0</v>
      </c>
    </row>
    <row r="46" spans="1:57" ht="15" hidden="1">
      <c r="A46" s="49">
        <v>44</v>
      </c>
      <c r="B46" s="49"/>
      <c r="C46" s="49"/>
      <c r="D46" s="49"/>
      <c r="E46" s="4"/>
      <c r="F46" s="50"/>
      <c r="G46" s="50"/>
      <c r="H46" s="76" t="s">
        <v>60</v>
      </c>
      <c r="I46" s="52">
        <v>44</v>
      </c>
      <c r="J46" s="53">
        <v>0</v>
      </c>
      <c r="K46" s="54"/>
      <c r="L46" s="49"/>
      <c r="M46" s="49"/>
      <c r="N46" s="55"/>
      <c r="O46" s="56"/>
      <c r="P46" s="55"/>
      <c r="Q46" s="56"/>
      <c r="R46" s="55"/>
      <c r="S46" s="56"/>
      <c r="T46" s="55"/>
      <c r="U46" s="56"/>
      <c r="V46" s="55"/>
      <c r="W46" s="56"/>
      <c r="X46" s="57"/>
      <c r="Y46" s="58"/>
      <c r="Z46" s="57"/>
      <c r="AA46" s="58"/>
      <c r="AB46" s="57"/>
      <c r="AC46" s="57"/>
      <c r="AD46" s="58"/>
      <c r="AE46" s="57"/>
      <c r="AF46" s="58"/>
      <c r="AG46" s="57"/>
      <c r="AH46" s="55"/>
      <c r="AI46" s="56"/>
      <c r="AJ46" s="55"/>
      <c r="AK46" s="56"/>
      <c r="AL46" s="55"/>
      <c r="AM46" s="56"/>
      <c r="AN46" s="55"/>
      <c r="AO46" s="56"/>
      <c r="AP46" s="55"/>
      <c r="AQ46" s="56"/>
      <c r="AR46" s="57"/>
      <c r="AS46" s="58"/>
      <c r="AT46" s="57"/>
      <c r="AU46" s="58"/>
      <c r="AV46" s="57"/>
      <c r="AW46" s="57"/>
      <c r="AX46" s="58"/>
      <c r="AY46" s="57"/>
      <c r="AZ46" s="58"/>
      <c r="BA46" s="57"/>
      <c r="BB46">
        <v>0</v>
      </c>
      <c r="BC46">
        <v>0</v>
      </c>
      <c r="BD46">
        <v>0</v>
      </c>
      <c r="BE46">
        <v>0</v>
      </c>
    </row>
    <row r="47" spans="1:57" ht="15" hidden="1">
      <c r="A47" s="49">
        <v>45</v>
      </c>
      <c r="B47" s="49"/>
      <c r="C47" s="49"/>
      <c r="D47" s="49"/>
      <c r="E47" s="4"/>
      <c r="F47" s="50"/>
      <c r="G47" s="50"/>
      <c r="H47" s="76" t="s">
        <v>70</v>
      </c>
      <c r="I47" s="52"/>
      <c r="J47" s="53">
        <v>0</v>
      </c>
      <c r="K47" s="54"/>
      <c r="L47" s="49"/>
      <c r="M47" s="49"/>
      <c r="N47" s="55"/>
      <c r="O47" s="56"/>
      <c r="P47" s="55"/>
      <c r="Q47" s="56"/>
      <c r="R47" s="55"/>
      <c r="S47" s="56"/>
      <c r="T47" s="55"/>
      <c r="U47" s="56"/>
      <c r="V47" s="55"/>
      <c r="W47" s="56"/>
      <c r="X47" s="57"/>
      <c r="Y47" s="58"/>
      <c r="Z47" s="57"/>
      <c r="AA47" s="58"/>
      <c r="AB47" s="57"/>
      <c r="AC47" s="57"/>
      <c r="AD47" s="58"/>
      <c r="AE47" s="57"/>
      <c r="AF47" s="58"/>
      <c r="AG47" s="57"/>
      <c r="AH47" s="55"/>
      <c r="AI47" s="56"/>
      <c r="AJ47" s="55"/>
      <c r="AK47" s="56"/>
      <c r="AL47" s="55"/>
      <c r="AM47" s="56"/>
      <c r="AN47" s="55"/>
      <c r="AO47" s="56"/>
      <c r="AP47" s="55"/>
      <c r="AQ47" s="56"/>
      <c r="AR47" s="57"/>
      <c r="AS47" s="58"/>
      <c r="AT47" s="57"/>
      <c r="AU47" s="58"/>
      <c r="AV47" s="57"/>
      <c r="AW47" s="57"/>
      <c r="AX47" s="58"/>
      <c r="AY47" s="57"/>
      <c r="AZ47" s="58"/>
      <c r="BA47" s="57"/>
      <c r="BB47">
        <v>0</v>
      </c>
      <c r="BC47">
        <v>0</v>
      </c>
      <c r="BD47">
        <v>0</v>
      </c>
      <c r="BE47">
        <v>0</v>
      </c>
    </row>
    <row r="48" spans="1:57" ht="15" hidden="1">
      <c r="A48" s="49">
        <v>46</v>
      </c>
      <c r="B48" s="49"/>
      <c r="C48" s="49"/>
      <c r="D48" s="49"/>
      <c r="E48" s="4"/>
      <c r="F48" s="50"/>
      <c r="G48" s="50"/>
      <c r="H48" s="76" t="s">
        <v>71</v>
      </c>
      <c r="I48" s="52"/>
      <c r="J48" s="53">
        <v>0</v>
      </c>
      <c r="K48" s="54"/>
      <c r="L48" s="49"/>
      <c r="M48" s="49"/>
      <c r="N48" s="55"/>
      <c r="O48" s="56"/>
      <c r="P48" s="55"/>
      <c r="Q48" s="56"/>
      <c r="R48" s="55"/>
      <c r="S48" s="56"/>
      <c r="T48" s="55"/>
      <c r="U48" s="56"/>
      <c r="V48" s="55"/>
      <c r="W48" s="56"/>
      <c r="X48" s="57"/>
      <c r="Y48" s="58"/>
      <c r="Z48" s="57"/>
      <c r="AA48" s="58"/>
      <c r="AB48" s="57"/>
      <c r="AC48" s="57"/>
      <c r="AD48" s="58"/>
      <c r="AE48" s="57"/>
      <c r="AF48" s="58"/>
      <c r="AG48" s="57"/>
      <c r="AH48" s="55"/>
      <c r="AI48" s="56"/>
      <c r="AJ48" s="55"/>
      <c r="AK48" s="56"/>
      <c r="AL48" s="55"/>
      <c r="AM48" s="56"/>
      <c r="AN48" s="55"/>
      <c r="AO48" s="56"/>
      <c r="AP48" s="55"/>
      <c r="AQ48" s="56"/>
      <c r="AR48" s="57"/>
      <c r="AS48" s="58"/>
      <c r="AT48" s="57"/>
      <c r="AU48" s="58"/>
      <c r="AV48" s="57"/>
      <c r="AW48" s="57"/>
      <c r="AX48" s="58"/>
      <c r="AY48" s="57"/>
      <c r="AZ48" s="58"/>
      <c r="BA48" s="57"/>
      <c r="BB48">
        <v>0</v>
      </c>
      <c r="BC48">
        <v>0</v>
      </c>
      <c r="BD48">
        <v>0</v>
      </c>
      <c r="BE48">
        <v>0</v>
      </c>
    </row>
    <row r="49" spans="1:57" ht="15" hidden="1">
      <c r="A49" s="49">
        <v>47</v>
      </c>
      <c r="B49" s="49"/>
      <c r="C49" s="49"/>
      <c r="D49" s="49"/>
      <c r="E49" s="4"/>
      <c r="F49" s="50"/>
      <c r="G49" s="50"/>
      <c r="H49" s="76" t="s">
        <v>72</v>
      </c>
      <c r="I49" s="52"/>
      <c r="J49" s="53">
        <v>0</v>
      </c>
      <c r="K49" s="54"/>
      <c r="L49" s="49"/>
      <c r="M49" s="49"/>
      <c r="N49" s="55"/>
      <c r="O49" s="56"/>
      <c r="P49" s="55"/>
      <c r="Q49" s="56"/>
      <c r="R49" s="55"/>
      <c r="S49" s="56"/>
      <c r="T49" s="55"/>
      <c r="U49" s="56"/>
      <c r="V49" s="55"/>
      <c r="W49" s="56"/>
      <c r="X49" s="57"/>
      <c r="Y49" s="58"/>
      <c r="Z49" s="57"/>
      <c r="AA49" s="58"/>
      <c r="AB49" s="57"/>
      <c r="AC49" s="57"/>
      <c r="AD49" s="58"/>
      <c r="AE49" s="57"/>
      <c r="AF49" s="58"/>
      <c r="AG49" s="57"/>
      <c r="AH49" s="55"/>
      <c r="AI49" s="56"/>
      <c r="AJ49" s="55"/>
      <c r="AK49" s="56"/>
      <c r="AL49" s="55"/>
      <c r="AM49" s="56"/>
      <c r="AN49" s="55"/>
      <c r="AO49" s="56"/>
      <c r="AP49" s="55"/>
      <c r="AQ49" s="56"/>
      <c r="AR49" s="57"/>
      <c r="AS49" s="58"/>
      <c r="AT49" s="57"/>
      <c r="AU49" s="58"/>
      <c r="AV49" s="57"/>
      <c r="AW49" s="57"/>
      <c r="AX49" s="58"/>
      <c r="AY49" s="57"/>
      <c r="AZ49" s="58"/>
      <c r="BA49" s="57"/>
      <c r="BB49">
        <v>0</v>
      </c>
      <c r="BC49">
        <v>0</v>
      </c>
      <c r="BD49">
        <v>0</v>
      </c>
      <c r="BE49">
        <v>0</v>
      </c>
    </row>
    <row r="50" spans="1:57" ht="15" hidden="1">
      <c r="A50" s="49">
        <v>48</v>
      </c>
      <c r="B50" s="49"/>
      <c r="C50" s="49"/>
      <c r="D50" s="49"/>
      <c r="E50" s="4"/>
      <c r="F50" s="50"/>
      <c r="G50" s="50"/>
      <c r="H50" s="76" t="s">
        <v>73</v>
      </c>
      <c r="I50" s="52"/>
      <c r="J50" s="53">
        <v>0</v>
      </c>
      <c r="K50" s="54"/>
      <c r="L50" s="49"/>
      <c r="M50" s="49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7"/>
      <c r="Y50" s="58"/>
      <c r="Z50" s="57"/>
      <c r="AA50" s="58"/>
      <c r="AB50" s="57"/>
      <c r="AC50" s="57"/>
      <c r="AD50" s="58"/>
      <c r="AE50" s="57"/>
      <c r="AF50" s="58"/>
      <c r="AG50" s="57"/>
      <c r="AH50" s="55"/>
      <c r="AI50" s="56"/>
      <c r="AJ50" s="55"/>
      <c r="AK50" s="56"/>
      <c r="AL50" s="55"/>
      <c r="AM50" s="56"/>
      <c r="AN50" s="55"/>
      <c r="AO50" s="56"/>
      <c r="AP50" s="55"/>
      <c r="AQ50" s="56"/>
      <c r="AR50" s="57"/>
      <c r="AS50" s="58"/>
      <c r="AT50" s="57"/>
      <c r="AU50" s="58"/>
      <c r="AV50" s="57"/>
      <c r="AW50" s="57"/>
      <c r="AX50" s="58"/>
      <c r="AY50" s="57"/>
      <c r="AZ50" s="58"/>
      <c r="BA50" s="57"/>
      <c r="BB50">
        <v>0</v>
      </c>
      <c r="BC50">
        <v>0</v>
      </c>
      <c r="BD50">
        <v>0</v>
      </c>
      <c r="BE50">
        <v>0</v>
      </c>
    </row>
    <row r="51" spans="1:57" ht="15" hidden="1">
      <c r="A51" s="49">
        <v>49</v>
      </c>
      <c r="B51" s="49"/>
      <c r="C51" s="49"/>
      <c r="D51" s="49"/>
      <c r="E51" s="4"/>
      <c r="F51" s="50"/>
      <c r="G51" s="50"/>
      <c r="H51" s="76" t="s">
        <v>74</v>
      </c>
      <c r="I51" s="52"/>
      <c r="J51" s="53">
        <v>0</v>
      </c>
      <c r="K51" s="54"/>
      <c r="L51" s="49"/>
      <c r="M51" s="49"/>
      <c r="N51" s="55"/>
      <c r="O51" s="56"/>
      <c r="P51" s="55"/>
      <c r="Q51" s="56"/>
      <c r="R51" s="55"/>
      <c r="S51" s="56"/>
      <c r="T51" s="55"/>
      <c r="U51" s="56"/>
      <c r="V51" s="55"/>
      <c r="W51" s="56"/>
      <c r="X51" s="57"/>
      <c r="Y51" s="58"/>
      <c r="Z51" s="57"/>
      <c r="AA51" s="58"/>
      <c r="AB51" s="57"/>
      <c r="AC51" s="57"/>
      <c r="AD51" s="58"/>
      <c r="AE51" s="57"/>
      <c r="AF51" s="58"/>
      <c r="AG51" s="57"/>
      <c r="AH51" s="55"/>
      <c r="AI51" s="56"/>
      <c r="AJ51" s="55"/>
      <c r="AK51" s="56"/>
      <c r="AL51" s="55"/>
      <c r="AM51" s="56"/>
      <c r="AN51" s="55"/>
      <c r="AO51" s="56"/>
      <c r="AP51" s="55"/>
      <c r="AQ51" s="56"/>
      <c r="AR51" s="57"/>
      <c r="AS51" s="58"/>
      <c r="AT51" s="57"/>
      <c r="AU51" s="58"/>
      <c r="AV51" s="57"/>
      <c r="AW51" s="57"/>
      <c r="AX51" s="58"/>
      <c r="AY51" s="57"/>
      <c r="AZ51" s="58"/>
      <c r="BA51" s="57"/>
      <c r="BB51">
        <v>0</v>
      </c>
      <c r="BC51">
        <v>0</v>
      </c>
      <c r="BD51">
        <v>0</v>
      </c>
      <c r="BE51">
        <v>0</v>
      </c>
    </row>
    <row r="52" spans="1:57" ht="15" hidden="1">
      <c r="A52" s="49">
        <v>50</v>
      </c>
      <c r="B52" s="49"/>
      <c r="C52" s="49"/>
      <c r="D52" s="49"/>
      <c r="E52" s="4"/>
      <c r="F52" s="50"/>
      <c r="G52" s="50"/>
      <c r="H52" s="76" t="s">
        <v>75</v>
      </c>
      <c r="I52" s="52"/>
      <c r="J52" s="53">
        <v>0</v>
      </c>
      <c r="K52" s="54"/>
      <c r="L52" s="49"/>
      <c r="M52" s="49"/>
      <c r="N52" s="55"/>
      <c r="O52" s="56"/>
      <c r="P52" s="55"/>
      <c r="Q52" s="56"/>
      <c r="R52" s="55"/>
      <c r="S52" s="56"/>
      <c r="T52" s="55"/>
      <c r="U52" s="56"/>
      <c r="V52" s="55"/>
      <c r="W52" s="56"/>
      <c r="X52" s="57"/>
      <c r="Y52" s="58"/>
      <c r="Z52" s="57"/>
      <c r="AA52" s="58"/>
      <c r="AB52" s="57"/>
      <c r="AC52" s="57"/>
      <c r="AD52" s="58"/>
      <c r="AE52" s="57"/>
      <c r="AF52" s="58"/>
      <c r="AG52" s="57"/>
      <c r="AH52" s="55"/>
      <c r="AI52" s="56"/>
      <c r="AJ52" s="55"/>
      <c r="AK52" s="56"/>
      <c r="AL52" s="55"/>
      <c r="AM52" s="56"/>
      <c r="AN52" s="55"/>
      <c r="AO52" s="56"/>
      <c r="AP52" s="55"/>
      <c r="AQ52" s="56"/>
      <c r="AR52" s="57"/>
      <c r="AS52" s="58"/>
      <c r="AT52" s="57"/>
      <c r="AU52" s="58"/>
      <c r="AV52" s="57"/>
      <c r="AW52" s="57"/>
      <c r="AX52" s="58"/>
      <c r="AY52" s="57"/>
      <c r="AZ52" s="58"/>
      <c r="BA52" s="57"/>
      <c r="BB52">
        <v>0</v>
      </c>
      <c r="BC52">
        <v>0</v>
      </c>
      <c r="BD52">
        <v>0</v>
      </c>
      <c r="BE52">
        <v>0</v>
      </c>
    </row>
    <row r="53" spans="1:57" ht="15" hidden="1">
      <c r="A53" s="49">
        <v>51</v>
      </c>
      <c r="B53" s="49"/>
      <c r="C53" s="49"/>
      <c r="D53" s="49"/>
      <c r="E53" s="4"/>
      <c r="F53" s="50"/>
      <c r="G53" s="50"/>
      <c r="H53" s="76" t="s">
        <v>76</v>
      </c>
      <c r="I53" s="52"/>
      <c r="J53" s="53">
        <v>0</v>
      </c>
      <c r="K53" s="54"/>
      <c r="L53" s="49"/>
      <c r="M53" s="49"/>
      <c r="N53" s="55"/>
      <c r="O53" s="56"/>
      <c r="P53" s="55"/>
      <c r="Q53" s="56"/>
      <c r="R53" s="55"/>
      <c r="S53" s="56"/>
      <c r="T53" s="55"/>
      <c r="U53" s="56"/>
      <c r="V53" s="55"/>
      <c r="W53" s="56"/>
      <c r="X53" s="57"/>
      <c r="Y53" s="58"/>
      <c r="Z53" s="57"/>
      <c r="AA53" s="58"/>
      <c r="AB53" s="57"/>
      <c r="AC53" s="57"/>
      <c r="AD53" s="58"/>
      <c r="AE53" s="57"/>
      <c r="AF53" s="58"/>
      <c r="AG53" s="57"/>
      <c r="AH53" s="55"/>
      <c r="AI53" s="56"/>
      <c r="AJ53" s="55"/>
      <c r="AK53" s="56"/>
      <c r="AL53" s="55"/>
      <c r="AM53" s="56"/>
      <c r="AN53" s="55"/>
      <c r="AO53" s="56"/>
      <c r="AP53" s="55"/>
      <c r="AQ53" s="56"/>
      <c r="AR53" s="57"/>
      <c r="AS53" s="58"/>
      <c r="AT53" s="57"/>
      <c r="AU53" s="58"/>
      <c r="AV53" s="57"/>
      <c r="AW53" s="57"/>
      <c r="AX53" s="58"/>
      <c r="AY53" s="57"/>
      <c r="AZ53" s="58"/>
      <c r="BA53" s="57"/>
      <c r="BB53">
        <v>0</v>
      </c>
      <c r="BC53">
        <v>0</v>
      </c>
      <c r="BD53">
        <v>0</v>
      </c>
      <c r="BE53">
        <v>0</v>
      </c>
    </row>
    <row r="54" spans="1:57" ht="15" hidden="1">
      <c r="A54" s="49">
        <v>52</v>
      </c>
      <c r="B54" s="49"/>
      <c r="C54" s="49"/>
      <c r="D54" s="49"/>
      <c r="E54" s="4"/>
      <c r="F54" s="50"/>
      <c r="G54" s="50"/>
      <c r="H54" s="76" t="s">
        <v>77</v>
      </c>
      <c r="I54" s="52"/>
      <c r="J54" s="53">
        <v>0</v>
      </c>
      <c r="K54" s="54"/>
      <c r="L54" s="49"/>
      <c r="M54" s="49"/>
      <c r="N54" s="55"/>
      <c r="O54" s="56"/>
      <c r="P54" s="55"/>
      <c r="Q54" s="56"/>
      <c r="R54" s="55"/>
      <c r="S54" s="56"/>
      <c r="T54" s="55"/>
      <c r="U54" s="56"/>
      <c r="V54" s="55"/>
      <c r="W54" s="56"/>
      <c r="X54" s="57"/>
      <c r="Y54" s="58"/>
      <c r="Z54" s="57"/>
      <c r="AA54" s="58"/>
      <c r="AB54" s="57"/>
      <c r="AC54" s="57"/>
      <c r="AD54" s="58"/>
      <c r="AE54" s="57"/>
      <c r="AF54" s="58"/>
      <c r="AG54" s="57"/>
      <c r="AH54" s="55"/>
      <c r="AI54" s="56"/>
      <c r="AJ54" s="55"/>
      <c r="AK54" s="56"/>
      <c r="AL54" s="55"/>
      <c r="AM54" s="56"/>
      <c r="AN54" s="55"/>
      <c r="AO54" s="56"/>
      <c r="AP54" s="55"/>
      <c r="AQ54" s="56"/>
      <c r="AR54" s="57"/>
      <c r="AS54" s="58"/>
      <c r="AT54" s="57"/>
      <c r="AU54" s="58"/>
      <c r="AV54" s="57"/>
      <c r="AW54" s="57"/>
      <c r="AX54" s="58"/>
      <c r="AY54" s="57"/>
      <c r="AZ54" s="58"/>
      <c r="BA54" s="57"/>
      <c r="BB54">
        <v>0</v>
      </c>
      <c r="BC54">
        <v>0</v>
      </c>
      <c r="BD54">
        <v>0</v>
      </c>
      <c r="BE54">
        <v>0</v>
      </c>
    </row>
    <row r="55" spans="1:57" ht="15" hidden="1">
      <c r="A55" s="49">
        <v>53</v>
      </c>
      <c r="B55" s="49"/>
      <c r="C55" s="49"/>
      <c r="D55" s="49"/>
      <c r="E55" s="4"/>
      <c r="F55" s="50"/>
      <c r="G55" s="50"/>
      <c r="H55" s="76" t="s">
        <v>78</v>
      </c>
      <c r="I55" s="52"/>
      <c r="J55" s="53">
        <v>0</v>
      </c>
      <c r="K55" s="54"/>
      <c r="L55" s="49"/>
      <c r="M55" s="49"/>
      <c r="N55" s="55"/>
      <c r="O55" s="56"/>
      <c r="P55" s="55"/>
      <c r="Q55" s="56"/>
      <c r="R55" s="55"/>
      <c r="S55" s="56"/>
      <c r="T55" s="55"/>
      <c r="U55" s="56"/>
      <c r="V55" s="55"/>
      <c r="W55" s="56"/>
      <c r="X55" s="57"/>
      <c r="Y55" s="58"/>
      <c r="Z55" s="57"/>
      <c r="AA55" s="58"/>
      <c r="AB55" s="57"/>
      <c r="AC55" s="57"/>
      <c r="AD55" s="58"/>
      <c r="AE55" s="57"/>
      <c r="AF55" s="58"/>
      <c r="AG55" s="57"/>
      <c r="AH55" s="55"/>
      <c r="AI55" s="56"/>
      <c r="AJ55" s="55"/>
      <c r="AK55" s="56"/>
      <c r="AL55" s="55"/>
      <c r="AM55" s="56"/>
      <c r="AN55" s="55"/>
      <c r="AO55" s="56"/>
      <c r="AP55" s="55"/>
      <c r="AQ55" s="56"/>
      <c r="AR55" s="57"/>
      <c r="AS55" s="58"/>
      <c r="AT55" s="57"/>
      <c r="AU55" s="58"/>
      <c r="AV55" s="57"/>
      <c r="AW55" s="57"/>
      <c r="AX55" s="58"/>
      <c r="AY55" s="57"/>
      <c r="AZ55" s="58"/>
      <c r="BA55" s="57"/>
      <c r="BB55">
        <v>0</v>
      </c>
      <c r="BC55">
        <v>0</v>
      </c>
      <c r="BD55">
        <v>0</v>
      </c>
      <c r="BE55">
        <v>0</v>
      </c>
    </row>
    <row r="56" spans="1:57" ht="15" hidden="1">
      <c r="A56" s="49">
        <v>54</v>
      </c>
      <c r="B56" s="49"/>
      <c r="C56" s="49"/>
      <c r="D56" s="49"/>
      <c r="E56" s="4"/>
      <c r="F56" s="50"/>
      <c r="G56" s="50"/>
      <c r="H56" s="76" t="s">
        <v>79</v>
      </c>
      <c r="I56" s="52"/>
      <c r="J56" s="53">
        <v>0</v>
      </c>
      <c r="K56" s="54"/>
      <c r="L56" s="49"/>
      <c r="M56" s="49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7"/>
      <c r="Y56" s="58"/>
      <c r="Z56" s="57"/>
      <c r="AA56" s="58"/>
      <c r="AB56" s="57"/>
      <c r="AC56" s="57"/>
      <c r="AD56" s="58"/>
      <c r="AE56" s="57"/>
      <c r="AF56" s="58"/>
      <c r="AG56" s="57"/>
      <c r="AH56" s="55"/>
      <c r="AI56" s="56"/>
      <c r="AJ56" s="55"/>
      <c r="AK56" s="56"/>
      <c r="AL56" s="55"/>
      <c r="AM56" s="56"/>
      <c r="AN56" s="55"/>
      <c r="AO56" s="56"/>
      <c r="AP56" s="55"/>
      <c r="AQ56" s="56"/>
      <c r="AR56" s="57"/>
      <c r="AS56" s="58"/>
      <c r="AT56" s="57"/>
      <c r="AU56" s="58"/>
      <c r="AV56" s="57"/>
      <c r="AW56" s="57"/>
      <c r="AX56" s="58"/>
      <c r="AY56" s="57"/>
      <c r="AZ56" s="58"/>
      <c r="BA56" s="57"/>
      <c r="BB56">
        <v>0</v>
      </c>
      <c r="BC56">
        <v>0</v>
      </c>
      <c r="BD56">
        <v>0</v>
      </c>
      <c r="BE56">
        <v>0</v>
      </c>
    </row>
    <row r="57" spans="1:57" ht="15" hidden="1">
      <c r="A57" s="49">
        <v>55</v>
      </c>
      <c r="B57" s="49"/>
      <c r="C57" s="49"/>
      <c r="D57" s="49"/>
      <c r="E57" s="4"/>
      <c r="F57" s="50"/>
      <c r="G57" s="50"/>
      <c r="H57" s="76" t="s">
        <v>80</v>
      </c>
      <c r="I57" s="52"/>
      <c r="J57" s="53">
        <v>0</v>
      </c>
      <c r="K57" s="54"/>
      <c r="L57" s="49"/>
      <c r="M57" s="49"/>
      <c r="N57" s="55"/>
      <c r="O57" s="56"/>
      <c r="P57" s="55"/>
      <c r="Q57" s="56"/>
      <c r="R57" s="55"/>
      <c r="S57" s="56"/>
      <c r="T57" s="55"/>
      <c r="U57" s="56"/>
      <c r="V57" s="55"/>
      <c r="W57" s="56"/>
      <c r="X57" s="57"/>
      <c r="Y57" s="58"/>
      <c r="Z57" s="57"/>
      <c r="AA57" s="58"/>
      <c r="AB57" s="57"/>
      <c r="AC57" s="57"/>
      <c r="AD57" s="58"/>
      <c r="AE57" s="57"/>
      <c r="AF57" s="58"/>
      <c r="AG57" s="57"/>
      <c r="AH57" s="55"/>
      <c r="AI57" s="56"/>
      <c r="AJ57" s="55"/>
      <c r="AK57" s="56"/>
      <c r="AL57" s="55"/>
      <c r="AM57" s="56"/>
      <c r="AN57" s="55"/>
      <c r="AO57" s="56"/>
      <c r="AP57" s="55"/>
      <c r="AQ57" s="56"/>
      <c r="AR57" s="57"/>
      <c r="AS57" s="58"/>
      <c r="AT57" s="57"/>
      <c r="AU57" s="58"/>
      <c r="AV57" s="57"/>
      <c r="AW57" s="57"/>
      <c r="AX57" s="58"/>
      <c r="AY57" s="57"/>
      <c r="AZ57" s="58"/>
      <c r="BA57" s="57"/>
      <c r="BB57">
        <v>0</v>
      </c>
      <c r="BC57">
        <v>0</v>
      </c>
      <c r="BD57">
        <v>0</v>
      </c>
      <c r="BE57">
        <v>0</v>
      </c>
    </row>
    <row r="58" spans="1:57" ht="15" hidden="1">
      <c r="A58" s="49">
        <v>56</v>
      </c>
      <c r="B58" s="49"/>
      <c r="C58" s="49"/>
      <c r="D58" s="49"/>
      <c r="E58" s="4"/>
      <c r="F58" s="50"/>
      <c r="G58" s="50"/>
      <c r="H58" s="76" t="s">
        <v>81</v>
      </c>
      <c r="I58" s="52"/>
      <c r="J58" s="53">
        <v>0</v>
      </c>
      <c r="K58" s="54"/>
      <c r="L58" s="49"/>
      <c r="M58" s="49"/>
      <c r="N58" s="55"/>
      <c r="O58" s="56"/>
      <c r="P58" s="55"/>
      <c r="Q58" s="56"/>
      <c r="R58" s="55"/>
      <c r="S58" s="56"/>
      <c r="T58" s="55"/>
      <c r="U58" s="56"/>
      <c r="V58" s="55"/>
      <c r="W58" s="56"/>
      <c r="X58" s="57"/>
      <c r="Y58" s="58"/>
      <c r="Z58" s="57"/>
      <c r="AA58" s="58"/>
      <c r="AB58" s="57"/>
      <c r="AC58" s="57"/>
      <c r="AD58" s="58"/>
      <c r="AE58" s="57"/>
      <c r="AF58" s="58"/>
      <c r="AG58" s="57"/>
      <c r="AH58" s="55"/>
      <c r="AI58" s="56"/>
      <c r="AJ58" s="55"/>
      <c r="AK58" s="56"/>
      <c r="AL58" s="55"/>
      <c r="AM58" s="56"/>
      <c r="AN58" s="55"/>
      <c r="AO58" s="56"/>
      <c r="AP58" s="55"/>
      <c r="AQ58" s="56"/>
      <c r="AR58" s="57"/>
      <c r="AS58" s="58"/>
      <c r="AT58" s="57"/>
      <c r="AU58" s="58"/>
      <c r="AV58" s="57"/>
      <c r="AW58" s="57"/>
      <c r="AX58" s="58"/>
      <c r="AY58" s="57"/>
      <c r="AZ58" s="58"/>
      <c r="BA58" s="57"/>
      <c r="BB58">
        <v>0</v>
      </c>
      <c r="BC58">
        <v>0</v>
      </c>
      <c r="BD58">
        <v>0</v>
      </c>
      <c r="BE58">
        <v>0</v>
      </c>
    </row>
    <row r="59" spans="1:57" ht="15" hidden="1">
      <c r="A59" s="49">
        <v>57</v>
      </c>
      <c r="B59" s="49"/>
      <c r="C59" s="49"/>
      <c r="D59" s="49"/>
      <c r="E59" s="4"/>
      <c r="F59" s="50"/>
      <c r="G59" s="50"/>
      <c r="H59" s="76" t="s">
        <v>82</v>
      </c>
      <c r="I59" s="52"/>
      <c r="J59" s="53">
        <v>0</v>
      </c>
      <c r="K59" s="54"/>
      <c r="L59" s="49"/>
      <c r="M59" s="49"/>
      <c r="N59" s="55"/>
      <c r="O59" s="56"/>
      <c r="P59" s="55"/>
      <c r="Q59" s="56"/>
      <c r="R59" s="55"/>
      <c r="S59" s="56"/>
      <c r="T59" s="55"/>
      <c r="U59" s="56"/>
      <c r="V59" s="55"/>
      <c r="W59" s="56"/>
      <c r="X59" s="57"/>
      <c r="Y59" s="58"/>
      <c r="Z59" s="57"/>
      <c r="AA59" s="58"/>
      <c r="AB59" s="57"/>
      <c r="AC59" s="57"/>
      <c r="AD59" s="58"/>
      <c r="AE59" s="57"/>
      <c r="AF59" s="58"/>
      <c r="AG59" s="57"/>
      <c r="AH59" s="55"/>
      <c r="AI59" s="56"/>
      <c r="AJ59" s="55"/>
      <c r="AK59" s="56"/>
      <c r="AL59" s="55"/>
      <c r="AM59" s="56"/>
      <c r="AN59" s="55"/>
      <c r="AO59" s="56"/>
      <c r="AP59" s="55"/>
      <c r="AQ59" s="56"/>
      <c r="AR59" s="57"/>
      <c r="AS59" s="58"/>
      <c r="AT59" s="57"/>
      <c r="AU59" s="58"/>
      <c r="AV59" s="57"/>
      <c r="AW59" s="57"/>
      <c r="AX59" s="58"/>
      <c r="AY59" s="57"/>
      <c r="AZ59" s="58"/>
      <c r="BA59" s="57"/>
      <c r="BB59">
        <v>0</v>
      </c>
      <c r="BC59">
        <v>0</v>
      </c>
      <c r="BD59">
        <v>0</v>
      </c>
      <c r="BE59">
        <v>0</v>
      </c>
    </row>
    <row r="60" spans="1:57" ht="15" hidden="1">
      <c r="A60" s="49">
        <v>58</v>
      </c>
      <c r="B60" s="49"/>
      <c r="C60" s="49"/>
      <c r="D60" s="49"/>
      <c r="E60" s="4"/>
      <c r="F60" s="50"/>
      <c r="G60" s="50"/>
      <c r="H60" s="76" t="s">
        <v>83</v>
      </c>
      <c r="I60" s="52"/>
      <c r="J60" s="53">
        <v>0</v>
      </c>
      <c r="K60" s="54"/>
      <c r="L60" s="49"/>
      <c r="M60" s="49"/>
      <c r="N60" s="55"/>
      <c r="O60" s="56"/>
      <c r="P60" s="55"/>
      <c r="Q60" s="56"/>
      <c r="R60" s="55"/>
      <c r="S60" s="56"/>
      <c r="T60" s="55"/>
      <c r="U60" s="56"/>
      <c r="V60" s="55"/>
      <c r="W60" s="56"/>
      <c r="X60" s="57"/>
      <c r="Y60" s="58"/>
      <c r="Z60" s="57"/>
      <c r="AA60" s="58"/>
      <c r="AB60" s="57"/>
      <c r="AC60" s="57"/>
      <c r="AD60" s="58"/>
      <c r="AE60" s="57"/>
      <c r="AF60" s="58"/>
      <c r="AG60" s="57"/>
      <c r="AH60" s="55"/>
      <c r="AI60" s="56"/>
      <c r="AJ60" s="55"/>
      <c r="AK60" s="56"/>
      <c r="AL60" s="55"/>
      <c r="AM60" s="56"/>
      <c r="AN60" s="55"/>
      <c r="AO60" s="56"/>
      <c r="AP60" s="55"/>
      <c r="AQ60" s="56"/>
      <c r="AR60" s="57"/>
      <c r="AS60" s="58"/>
      <c r="AT60" s="57"/>
      <c r="AU60" s="58"/>
      <c r="AV60" s="57"/>
      <c r="AW60" s="57"/>
      <c r="AX60" s="58"/>
      <c r="AY60" s="57"/>
      <c r="AZ60" s="58"/>
      <c r="BA60" s="57"/>
      <c r="BB60">
        <v>0</v>
      </c>
      <c r="BC60">
        <v>0</v>
      </c>
      <c r="BD60">
        <v>0</v>
      </c>
      <c r="BE60">
        <v>0</v>
      </c>
    </row>
    <row r="61" spans="1:57" ht="15" hidden="1">
      <c r="A61" s="49">
        <v>59</v>
      </c>
      <c r="B61" s="49"/>
      <c r="C61" s="49"/>
      <c r="D61" s="49"/>
      <c r="E61" s="4"/>
      <c r="F61" s="50"/>
      <c r="G61" s="50"/>
      <c r="H61" s="76" t="s">
        <v>84</v>
      </c>
      <c r="I61" s="52"/>
      <c r="J61" s="53">
        <v>0</v>
      </c>
      <c r="K61" s="54"/>
      <c r="L61" s="49"/>
      <c r="M61" s="49"/>
      <c r="N61" s="55"/>
      <c r="O61" s="56"/>
      <c r="P61" s="55"/>
      <c r="Q61" s="56"/>
      <c r="R61" s="55"/>
      <c r="S61" s="56"/>
      <c r="T61" s="55"/>
      <c r="U61" s="56"/>
      <c r="V61" s="55"/>
      <c r="W61" s="56"/>
      <c r="X61" s="57"/>
      <c r="Y61" s="58"/>
      <c r="Z61" s="57"/>
      <c r="AA61" s="58"/>
      <c r="AB61" s="57"/>
      <c r="AC61" s="57"/>
      <c r="AD61" s="58"/>
      <c r="AE61" s="57"/>
      <c r="AF61" s="58"/>
      <c r="AG61" s="57"/>
      <c r="AH61" s="55"/>
      <c r="AI61" s="56"/>
      <c r="AJ61" s="55"/>
      <c r="AK61" s="56"/>
      <c r="AL61" s="55"/>
      <c r="AM61" s="56"/>
      <c r="AN61" s="55"/>
      <c r="AO61" s="56"/>
      <c r="AP61" s="55"/>
      <c r="AQ61" s="56"/>
      <c r="AR61" s="57"/>
      <c r="AS61" s="58"/>
      <c r="AT61" s="57"/>
      <c r="AU61" s="58"/>
      <c r="AV61" s="57"/>
      <c r="AW61" s="57"/>
      <c r="AX61" s="58"/>
      <c r="AY61" s="57"/>
      <c r="AZ61" s="58"/>
      <c r="BA61" s="57"/>
      <c r="BB61">
        <v>0</v>
      </c>
      <c r="BC61">
        <v>0</v>
      </c>
      <c r="BD61">
        <v>0</v>
      </c>
      <c r="BE61">
        <v>0</v>
      </c>
    </row>
    <row r="62" spans="1:57" ht="15" hidden="1">
      <c r="A62" s="49">
        <v>60</v>
      </c>
      <c r="B62" s="49"/>
      <c r="C62" s="49"/>
      <c r="D62" s="49"/>
      <c r="E62" s="4"/>
      <c r="F62" s="50"/>
      <c r="G62" s="50"/>
      <c r="H62" s="76" t="s">
        <v>85</v>
      </c>
      <c r="I62" s="52"/>
      <c r="J62" s="53">
        <v>0</v>
      </c>
      <c r="K62" s="54"/>
      <c r="L62" s="49"/>
      <c r="M62" s="49"/>
      <c r="N62" s="55"/>
      <c r="O62" s="56"/>
      <c r="P62" s="55"/>
      <c r="Q62" s="56"/>
      <c r="R62" s="55"/>
      <c r="S62" s="56"/>
      <c r="T62" s="55"/>
      <c r="U62" s="56"/>
      <c r="V62" s="55"/>
      <c r="W62" s="56"/>
      <c r="X62" s="57"/>
      <c r="Y62" s="58"/>
      <c r="Z62" s="57"/>
      <c r="AA62" s="58"/>
      <c r="AB62" s="57"/>
      <c r="AC62" s="57"/>
      <c r="AD62" s="58"/>
      <c r="AE62" s="57"/>
      <c r="AF62" s="58"/>
      <c r="AG62" s="57"/>
      <c r="AH62" s="55"/>
      <c r="AI62" s="56"/>
      <c r="AJ62" s="55"/>
      <c r="AK62" s="56"/>
      <c r="AL62" s="55"/>
      <c r="AM62" s="56"/>
      <c r="AN62" s="55"/>
      <c r="AO62" s="56"/>
      <c r="AP62" s="55"/>
      <c r="AQ62" s="56"/>
      <c r="AR62" s="57"/>
      <c r="AS62" s="58"/>
      <c r="AT62" s="57"/>
      <c r="AU62" s="58"/>
      <c r="AV62" s="57"/>
      <c r="AW62" s="57"/>
      <c r="AX62" s="58"/>
      <c r="AY62" s="57"/>
      <c r="AZ62" s="58"/>
      <c r="BA62" s="57"/>
      <c r="BB62">
        <v>0</v>
      </c>
      <c r="BC62">
        <v>0</v>
      </c>
      <c r="BD62">
        <v>0</v>
      </c>
      <c r="BE62">
        <v>0</v>
      </c>
    </row>
    <row r="63" spans="1:57" ht="15" hidden="1">
      <c r="A63" s="49">
        <v>61</v>
      </c>
      <c r="B63" s="49"/>
      <c r="C63" s="49"/>
      <c r="D63" s="49"/>
      <c r="E63" s="4"/>
      <c r="F63" s="50"/>
      <c r="G63" s="50"/>
      <c r="H63" s="76" t="s">
        <v>86</v>
      </c>
      <c r="I63" s="52"/>
      <c r="J63" s="53">
        <v>0</v>
      </c>
      <c r="K63" s="54"/>
      <c r="L63" s="49"/>
      <c r="M63" s="49"/>
      <c r="N63" s="55"/>
      <c r="O63" s="56"/>
      <c r="P63" s="55"/>
      <c r="Q63" s="56"/>
      <c r="R63" s="55"/>
      <c r="S63" s="56"/>
      <c r="T63" s="55"/>
      <c r="U63" s="56"/>
      <c r="V63" s="55"/>
      <c r="W63" s="56"/>
      <c r="X63" s="57"/>
      <c r="Y63" s="58"/>
      <c r="Z63" s="57"/>
      <c r="AA63" s="58"/>
      <c r="AB63" s="57"/>
      <c r="AC63" s="57"/>
      <c r="AD63" s="58"/>
      <c r="AE63" s="57"/>
      <c r="AF63" s="58"/>
      <c r="AG63" s="57"/>
      <c r="AH63" s="55"/>
      <c r="AI63" s="56"/>
      <c r="AJ63" s="55"/>
      <c r="AK63" s="56"/>
      <c r="AL63" s="55"/>
      <c r="AM63" s="56"/>
      <c r="AN63" s="55"/>
      <c r="AO63" s="56"/>
      <c r="AP63" s="55"/>
      <c r="AQ63" s="56"/>
      <c r="AR63" s="57"/>
      <c r="AS63" s="58"/>
      <c r="AT63" s="57"/>
      <c r="AU63" s="58"/>
      <c r="AV63" s="57"/>
      <c r="AW63" s="57"/>
      <c r="AX63" s="58"/>
      <c r="AY63" s="57"/>
      <c r="AZ63" s="58"/>
      <c r="BA63" s="57"/>
      <c r="BB63">
        <v>0</v>
      </c>
      <c r="BC63">
        <v>0</v>
      </c>
      <c r="BD63">
        <v>0</v>
      </c>
      <c r="BE63">
        <v>0</v>
      </c>
    </row>
    <row r="64" spans="1:57" ht="15" hidden="1">
      <c r="A64" s="49">
        <v>62</v>
      </c>
      <c r="B64" s="49"/>
      <c r="C64" s="49"/>
      <c r="D64" s="49"/>
      <c r="E64" s="4"/>
      <c r="F64" s="50"/>
      <c r="G64" s="50"/>
      <c r="H64" s="76" t="s">
        <v>87</v>
      </c>
      <c r="I64" s="52"/>
      <c r="J64" s="53">
        <v>0</v>
      </c>
      <c r="K64" s="54"/>
      <c r="L64" s="49"/>
      <c r="M64" s="49"/>
      <c r="N64" s="55"/>
      <c r="O64" s="56"/>
      <c r="P64" s="55"/>
      <c r="Q64" s="56"/>
      <c r="R64" s="55"/>
      <c r="S64" s="56"/>
      <c r="T64" s="55"/>
      <c r="U64" s="56"/>
      <c r="V64" s="55"/>
      <c r="W64" s="56"/>
      <c r="X64" s="57"/>
      <c r="Y64" s="58"/>
      <c r="Z64" s="57"/>
      <c r="AA64" s="58"/>
      <c r="AB64" s="57"/>
      <c r="AC64" s="57"/>
      <c r="AD64" s="58"/>
      <c r="AE64" s="57"/>
      <c r="AF64" s="58"/>
      <c r="AG64" s="57"/>
      <c r="AH64" s="55"/>
      <c r="AI64" s="56"/>
      <c r="AJ64" s="55"/>
      <c r="AK64" s="56"/>
      <c r="AL64" s="55"/>
      <c r="AM64" s="56"/>
      <c r="AN64" s="55"/>
      <c r="AO64" s="56"/>
      <c r="AP64" s="55"/>
      <c r="AQ64" s="56"/>
      <c r="AR64" s="57"/>
      <c r="AS64" s="58"/>
      <c r="AT64" s="57"/>
      <c r="AU64" s="58"/>
      <c r="AV64" s="57"/>
      <c r="AW64" s="57"/>
      <c r="AX64" s="58"/>
      <c r="AY64" s="57"/>
      <c r="AZ64" s="58"/>
      <c r="BA64" s="57"/>
      <c r="BB64">
        <v>0</v>
      </c>
      <c r="BC64">
        <v>0</v>
      </c>
      <c r="BD64">
        <v>0</v>
      </c>
      <c r="BE64">
        <v>0</v>
      </c>
    </row>
    <row r="65" spans="1:57" ht="15" hidden="1">
      <c r="A65" s="49">
        <v>63</v>
      </c>
      <c r="B65" s="49"/>
      <c r="C65" s="49"/>
      <c r="D65" s="49"/>
      <c r="E65" s="4"/>
      <c r="F65" s="50"/>
      <c r="G65" s="50"/>
      <c r="H65" s="76" t="s">
        <v>88</v>
      </c>
      <c r="I65" s="52"/>
      <c r="J65" s="53">
        <v>0</v>
      </c>
      <c r="K65" s="54"/>
      <c r="L65" s="49"/>
      <c r="M65" s="49"/>
      <c r="N65" s="55"/>
      <c r="O65" s="56"/>
      <c r="P65" s="55"/>
      <c r="Q65" s="56"/>
      <c r="R65" s="55"/>
      <c r="S65" s="56"/>
      <c r="T65" s="55"/>
      <c r="U65" s="56"/>
      <c r="V65" s="55"/>
      <c r="W65" s="56"/>
      <c r="X65" s="57"/>
      <c r="Y65" s="58"/>
      <c r="Z65" s="57"/>
      <c r="AA65" s="58"/>
      <c r="AB65" s="57"/>
      <c r="AC65" s="57"/>
      <c r="AD65" s="58"/>
      <c r="AE65" s="57"/>
      <c r="AF65" s="58"/>
      <c r="AG65" s="57"/>
      <c r="AH65" s="55"/>
      <c r="AI65" s="56"/>
      <c r="AJ65" s="55"/>
      <c r="AK65" s="56"/>
      <c r="AL65" s="55"/>
      <c r="AM65" s="56"/>
      <c r="AN65" s="55"/>
      <c r="AO65" s="56"/>
      <c r="AP65" s="55"/>
      <c r="AQ65" s="56"/>
      <c r="AR65" s="57"/>
      <c r="AS65" s="58"/>
      <c r="AT65" s="57"/>
      <c r="AU65" s="58"/>
      <c r="AV65" s="57"/>
      <c r="AW65" s="57"/>
      <c r="AX65" s="58"/>
      <c r="AY65" s="57"/>
      <c r="AZ65" s="58"/>
      <c r="BA65" s="57"/>
      <c r="BB65">
        <v>0</v>
      </c>
      <c r="BC65">
        <v>0</v>
      </c>
      <c r="BD65">
        <v>0</v>
      </c>
      <c r="BE65">
        <v>0</v>
      </c>
    </row>
    <row r="66" spans="1:57" ht="15" hidden="1">
      <c r="A66" s="49">
        <v>64</v>
      </c>
      <c r="B66" s="49"/>
      <c r="C66" s="49"/>
      <c r="D66" s="49"/>
      <c r="E66" s="4"/>
      <c r="F66" s="50"/>
      <c r="G66" s="50"/>
      <c r="H66" s="76" t="s">
        <v>89</v>
      </c>
      <c r="I66" s="52"/>
      <c r="J66" s="53">
        <v>0</v>
      </c>
      <c r="K66" s="54"/>
      <c r="L66" s="49"/>
      <c r="M66" s="49"/>
      <c r="N66" s="55"/>
      <c r="O66" s="56"/>
      <c r="P66" s="55"/>
      <c r="Q66" s="56"/>
      <c r="R66" s="55"/>
      <c r="S66" s="56"/>
      <c r="T66" s="55"/>
      <c r="U66" s="56"/>
      <c r="V66" s="55"/>
      <c r="W66" s="56"/>
      <c r="X66" s="57"/>
      <c r="Y66" s="58"/>
      <c r="Z66" s="57"/>
      <c r="AA66" s="58"/>
      <c r="AB66" s="57"/>
      <c r="AC66" s="57"/>
      <c r="AD66" s="58"/>
      <c r="AE66" s="57"/>
      <c r="AF66" s="58"/>
      <c r="AG66" s="57"/>
      <c r="AH66" s="55"/>
      <c r="AI66" s="56"/>
      <c r="AJ66" s="55"/>
      <c r="AK66" s="56"/>
      <c r="AL66" s="55"/>
      <c r="AM66" s="56"/>
      <c r="AN66" s="55"/>
      <c r="AO66" s="56"/>
      <c r="AP66" s="55"/>
      <c r="AQ66" s="56"/>
      <c r="AR66" s="57"/>
      <c r="AS66" s="58"/>
      <c r="AT66" s="57"/>
      <c r="AU66" s="58"/>
      <c r="AV66" s="57"/>
      <c r="AW66" s="57"/>
      <c r="AX66" s="58"/>
      <c r="AY66" s="57"/>
      <c r="AZ66" s="58"/>
      <c r="BA66" s="57"/>
      <c r="BB66">
        <v>0</v>
      </c>
      <c r="BC66">
        <v>0</v>
      </c>
      <c r="BD66">
        <v>0</v>
      </c>
      <c r="BE66">
        <v>0</v>
      </c>
    </row>
    <row r="67" spans="1:57" ht="15" hidden="1">
      <c r="A67" s="49">
        <v>65</v>
      </c>
      <c r="B67" s="49"/>
      <c r="C67" s="49"/>
      <c r="D67" s="49"/>
      <c r="E67" s="4"/>
      <c r="F67" s="50"/>
      <c r="G67" s="50"/>
      <c r="H67" s="76" t="s">
        <v>90</v>
      </c>
      <c r="I67" s="52"/>
      <c r="J67" s="53">
        <v>0</v>
      </c>
      <c r="K67" s="54"/>
      <c r="L67" s="49"/>
      <c r="M67" s="49"/>
      <c r="N67" s="55"/>
      <c r="O67" s="56"/>
      <c r="P67" s="55"/>
      <c r="Q67" s="56"/>
      <c r="R67" s="55"/>
      <c r="S67" s="56"/>
      <c r="T67" s="55"/>
      <c r="U67" s="56"/>
      <c r="V67" s="55"/>
      <c r="W67" s="56"/>
      <c r="X67" s="57"/>
      <c r="Y67" s="58"/>
      <c r="Z67" s="57"/>
      <c r="AA67" s="58"/>
      <c r="AB67" s="57"/>
      <c r="AC67" s="57"/>
      <c r="AD67" s="58"/>
      <c r="AE67" s="57"/>
      <c r="AF67" s="58"/>
      <c r="AG67" s="57"/>
      <c r="AH67" s="55"/>
      <c r="AI67" s="56"/>
      <c r="AJ67" s="55"/>
      <c r="AK67" s="56"/>
      <c r="AL67" s="55"/>
      <c r="AM67" s="56"/>
      <c r="AN67" s="55"/>
      <c r="AO67" s="56"/>
      <c r="AP67" s="55"/>
      <c r="AQ67" s="56"/>
      <c r="AR67" s="57"/>
      <c r="AS67" s="58"/>
      <c r="AT67" s="57"/>
      <c r="AU67" s="58"/>
      <c r="AV67" s="57"/>
      <c r="AW67" s="57"/>
      <c r="AX67" s="58"/>
      <c r="AY67" s="57"/>
      <c r="AZ67" s="58"/>
      <c r="BA67" s="57"/>
      <c r="BB67">
        <v>0</v>
      </c>
      <c r="BC67">
        <v>0</v>
      </c>
      <c r="BD67">
        <v>0</v>
      </c>
      <c r="BE67">
        <v>0</v>
      </c>
    </row>
    <row r="68" spans="1:57" ht="15" hidden="1">
      <c r="A68" s="49">
        <v>66</v>
      </c>
      <c r="B68" s="49"/>
      <c r="C68" s="49"/>
      <c r="D68" s="49"/>
      <c r="E68" s="4"/>
      <c r="F68" s="50"/>
      <c r="G68" s="50"/>
      <c r="H68" s="76" t="s">
        <v>91</v>
      </c>
      <c r="I68" s="52"/>
      <c r="J68" s="53">
        <v>0</v>
      </c>
      <c r="K68" s="54"/>
      <c r="L68" s="49"/>
      <c r="M68" s="49"/>
      <c r="N68" s="55"/>
      <c r="O68" s="56"/>
      <c r="P68" s="55"/>
      <c r="Q68" s="56"/>
      <c r="R68" s="55"/>
      <c r="S68" s="56"/>
      <c r="T68" s="55"/>
      <c r="U68" s="56"/>
      <c r="V68" s="55"/>
      <c r="W68" s="56"/>
      <c r="X68" s="57"/>
      <c r="Y68" s="58"/>
      <c r="Z68" s="57"/>
      <c r="AA68" s="58"/>
      <c r="AB68" s="57"/>
      <c r="AC68" s="57"/>
      <c r="AD68" s="58"/>
      <c r="AE68" s="57"/>
      <c r="AF68" s="58"/>
      <c r="AG68" s="57"/>
      <c r="AH68" s="55"/>
      <c r="AI68" s="56"/>
      <c r="AJ68" s="55"/>
      <c r="AK68" s="56"/>
      <c r="AL68" s="55"/>
      <c r="AM68" s="56"/>
      <c r="AN68" s="55"/>
      <c r="AO68" s="56"/>
      <c r="AP68" s="55"/>
      <c r="AQ68" s="56"/>
      <c r="AR68" s="57"/>
      <c r="AS68" s="58"/>
      <c r="AT68" s="57"/>
      <c r="AU68" s="58"/>
      <c r="AV68" s="57"/>
      <c r="AW68" s="57"/>
      <c r="AX68" s="58"/>
      <c r="AY68" s="57"/>
      <c r="AZ68" s="58"/>
      <c r="BA68" s="57"/>
      <c r="BB68">
        <v>0</v>
      </c>
      <c r="BC68">
        <v>0</v>
      </c>
      <c r="BD68">
        <v>0</v>
      </c>
      <c r="BE68">
        <v>0</v>
      </c>
    </row>
    <row r="69" spans="1:57" ht="15" hidden="1">
      <c r="A69" s="49">
        <v>67</v>
      </c>
      <c r="B69" s="49"/>
      <c r="C69" s="49"/>
      <c r="D69" s="49"/>
      <c r="E69" s="4"/>
      <c r="F69" s="50"/>
      <c r="G69" s="50"/>
      <c r="H69" s="76" t="s">
        <v>92</v>
      </c>
      <c r="I69" s="52"/>
      <c r="J69" s="53">
        <v>0</v>
      </c>
      <c r="K69" s="54"/>
      <c r="L69" s="49"/>
      <c r="M69" s="49"/>
      <c r="N69" s="55"/>
      <c r="O69" s="56"/>
      <c r="P69" s="55"/>
      <c r="Q69" s="56"/>
      <c r="R69" s="55"/>
      <c r="S69" s="56"/>
      <c r="T69" s="55"/>
      <c r="U69" s="56"/>
      <c r="V69" s="55"/>
      <c r="W69" s="56"/>
      <c r="X69" s="57"/>
      <c r="Y69" s="58"/>
      <c r="Z69" s="57"/>
      <c r="AA69" s="58"/>
      <c r="AB69" s="57"/>
      <c r="AC69" s="57"/>
      <c r="AD69" s="58"/>
      <c r="AE69" s="57"/>
      <c r="AF69" s="58"/>
      <c r="AG69" s="57"/>
      <c r="AH69" s="55"/>
      <c r="AI69" s="56"/>
      <c r="AJ69" s="55"/>
      <c r="AK69" s="56"/>
      <c r="AL69" s="55"/>
      <c r="AM69" s="56"/>
      <c r="AN69" s="55"/>
      <c r="AO69" s="56"/>
      <c r="AP69" s="55"/>
      <c r="AQ69" s="56"/>
      <c r="AR69" s="57"/>
      <c r="AS69" s="58"/>
      <c r="AT69" s="57"/>
      <c r="AU69" s="58"/>
      <c r="AV69" s="57"/>
      <c r="AW69" s="57"/>
      <c r="AX69" s="58"/>
      <c r="AY69" s="57"/>
      <c r="AZ69" s="58"/>
      <c r="BA69" s="57"/>
      <c r="BB69">
        <v>0</v>
      </c>
      <c r="BC69">
        <v>0</v>
      </c>
      <c r="BD69">
        <v>0</v>
      </c>
      <c r="BE69">
        <v>0</v>
      </c>
    </row>
    <row r="70" spans="1:57" ht="15" hidden="1">
      <c r="A70" s="49">
        <v>68</v>
      </c>
      <c r="B70" s="49"/>
      <c r="C70" s="49"/>
      <c r="D70" s="49"/>
      <c r="E70" s="4"/>
      <c r="F70" s="50"/>
      <c r="G70" s="50"/>
      <c r="H70" s="76" t="s">
        <v>93</v>
      </c>
      <c r="I70" s="52"/>
      <c r="J70" s="53">
        <v>0</v>
      </c>
      <c r="K70" s="54"/>
      <c r="L70" s="49"/>
      <c r="M70" s="49"/>
      <c r="N70" s="55"/>
      <c r="O70" s="56"/>
      <c r="P70" s="55"/>
      <c r="Q70" s="56"/>
      <c r="R70" s="55"/>
      <c r="S70" s="56"/>
      <c r="T70" s="55"/>
      <c r="U70" s="56"/>
      <c r="V70" s="55"/>
      <c r="W70" s="56"/>
      <c r="X70" s="57"/>
      <c r="Y70" s="58"/>
      <c r="Z70" s="57"/>
      <c r="AA70" s="58"/>
      <c r="AB70" s="57"/>
      <c r="AC70" s="57"/>
      <c r="AD70" s="58"/>
      <c r="AE70" s="57"/>
      <c r="AF70" s="58"/>
      <c r="AG70" s="57"/>
      <c r="AH70" s="55"/>
      <c r="AI70" s="56"/>
      <c r="AJ70" s="55"/>
      <c r="AK70" s="56"/>
      <c r="AL70" s="55"/>
      <c r="AM70" s="56"/>
      <c r="AN70" s="55"/>
      <c r="AO70" s="56"/>
      <c r="AP70" s="55"/>
      <c r="AQ70" s="56"/>
      <c r="AR70" s="57"/>
      <c r="AS70" s="58"/>
      <c r="AT70" s="57"/>
      <c r="AU70" s="58"/>
      <c r="AV70" s="57"/>
      <c r="AW70" s="57"/>
      <c r="AX70" s="58"/>
      <c r="AY70" s="57"/>
      <c r="AZ70" s="58"/>
      <c r="BA70" s="57"/>
      <c r="BB70">
        <v>0</v>
      </c>
      <c r="BC70">
        <v>0</v>
      </c>
      <c r="BD70">
        <v>0</v>
      </c>
      <c r="BE70">
        <v>0</v>
      </c>
    </row>
    <row r="71" spans="1:57" ht="15" hidden="1">
      <c r="A71" s="49">
        <v>69</v>
      </c>
      <c r="B71" s="49"/>
      <c r="C71" s="49"/>
      <c r="D71" s="49"/>
      <c r="E71" s="4"/>
      <c r="F71" s="50"/>
      <c r="G71" s="50"/>
      <c r="H71" s="76" t="s">
        <v>94</v>
      </c>
      <c r="I71" s="52"/>
      <c r="J71" s="53">
        <v>0</v>
      </c>
      <c r="K71" s="54"/>
      <c r="L71" s="49"/>
      <c r="M71" s="49"/>
      <c r="N71" s="55"/>
      <c r="O71" s="56"/>
      <c r="P71" s="55"/>
      <c r="Q71" s="56"/>
      <c r="R71" s="55"/>
      <c r="S71" s="56"/>
      <c r="T71" s="55"/>
      <c r="U71" s="56"/>
      <c r="V71" s="55"/>
      <c r="W71" s="56"/>
      <c r="X71" s="57"/>
      <c r="Y71" s="58"/>
      <c r="Z71" s="57"/>
      <c r="AA71" s="58"/>
      <c r="AB71" s="57"/>
      <c r="AC71" s="57"/>
      <c r="AD71" s="58"/>
      <c r="AE71" s="57"/>
      <c r="AF71" s="58"/>
      <c r="AG71" s="57"/>
      <c r="AH71" s="55"/>
      <c r="AI71" s="56"/>
      <c r="AJ71" s="55"/>
      <c r="AK71" s="56"/>
      <c r="AL71" s="55"/>
      <c r="AM71" s="56"/>
      <c r="AN71" s="55"/>
      <c r="AO71" s="56"/>
      <c r="AP71" s="55"/>
      <c r="AQ71" s="56"/>
      <c r="AR71" s="57"/>
      <c r="AS71" s="58"/>
      <c r="AT71" s="57"/>
      <c r="AU71" s="58"/>
      <c r="AV71" s="57"/>
      <c r="AW71" s="57"/>
      <c r="AX71" s="58"/>
      <c r="AY71" s="57"/>
      <c r="AZ71" s="58"/>
      <c r="BA71" s="57"/>
      <c r="BB71">
        <v>0</v>
      </c>
      <c r="BC71">
        <v>0</v>
      </c>
      <c r="BD71">
        <v>0</v>
      </c>
      <c r="BE71">
        <v>0</v>
      </c>
    </row>
    <row r="72" spans="1:57" ht="15" hidden="1">
      <c r="A72" s="49">
        <v>70</v>
      </c>
      <c r="B72" s="49"/>
      <c r="C72" s="49"/>
      <c r="D72" s="49"/>
      <c r="E72" s="4"/>
      <c r="F72" s="50"/>
      <c r="G72" s="50"/>
      <c r="H72" s="76" t="s">
        <v>95</v>
      </c>
      <c r="I72" s="52"/>
      <c r="J72" s="53">
        <v>0</v>
      </c>
      <c r="K72" s="54"/>
      <c r="L72" s="49"/>
      <c r="M72" s="49"/>
      <c r="N72" s="55"/>
      <c r="O72" s="56"/>
      <c r="P72" s="55"/>
      <c r="Q72" s="56"/>
      <c r="R72" s="55"/>
      <c r="S72" s="56"/>
      <c r="T72" s="55"/>
      <c r="U72" s="56"/>
      <c r="V72" s="55"/>
      <c r="W72" s="56"/>
      <c r="X72" s="57"/>
      <c r="Y72" s="58"/>
      <c r="Z72" s="57"/>
      <c r="AA72" s="58"/>
      <c r="AB72" s="57"/>
      <c r="AC72" s="57"/>
      <c r="AD72" s="58"/>
      <c r="AE72" s="57"/>
      <c r="AF72" s="58"/>
      <c r="AG72" s="57"/>
      <c r="AH72" s="55"/>
      <c r="AI72" s="56"/>
      <c r="AJ72" s="55"/>
      <c r="AK72" s="56"/>
      <c r="AL72" s="55"/>
      <c r="AM72" s="56"/>
      <c r="AN72" s="55"/>
      <c r="AO72" s="56"/>
      <c r="AP72" s="55"/>
      <c r="AQ72" s="56"/>
      <c r="AR72" s="57"/>
      <c r="AS72" s="58"/>
      <c r="AT72" s="57"/>
      <c r="AU72" s="58"/>
      <c r="AV72" s="57"/>
      <c r="AW72" s="57"/>
      <c r="AX72" s="58"/>
      <c r="AY72" s="57"/>
      <c r="AZ72" s="58"/>
      <c r="BA72" s="57"/>
      <c r="BB72">
        <v>0</v>
      </c>
      <c r="BC72">
        <v>0</v>
      </c>
      <c r="BD72">
        <v>0</v>
      </c>
      <c r="BE72">
        <v>0</v>
      </c>
    </row>
    <row r="73" spans="1:57" ht="15" hidden="1">
      <c r="A73" s="49">
        <v>71</v>
      </c>
      <c r="B73" s="49"/>
      <c r="C73" s="49"/>
      <c r="D73" s="49"/>
      <c r="E73" s="4"/>
      <c r="F73" s="50"/>
      <c r="G73" s="50"/>
      <c r="H73" s="76" t="s">
        <v>96</v>
      </c>
      <c r="I73" s="52"/>
      <c r="J73" s="53">
        <v>0</v>
      </c>
      <c r="K73" s="54"/>
      <c r="L73" s="49"/>
      <c r="M73" s="49"/>
      <c r="N73" s="55"/>
      <c r="O73" s="56"/>
      <c r="P73" s="55"/>
      <c r="Q73" s="56"/>
      <c r="R73" s="55"/>
      <c r="S73" s="56"/>
      <c r="T73" s="55"/>
      <c r="U73" s="56"/>
      <c r="V73" s="55"/>
      <c r="W73" s="56"/>
      <c r="X73" s="57"/>
      <c r="Y73" s="58"/>
      <c r="Z73" s="57"/>
      <c r="AA73" s="58"/>
      <c r="AB73" s="57"/>
      <c r="AC73" s="57"/>
      <c r="AD73" s="58"/>
      <c r="AE73" s="57"/>
      <c r="AF73" s="58"/>
      <c r="AG73" s="57"/>
      <c r="AH73" s="55"/>
      <c r="AI73" s="56"/>
      <c r="AJ73" s="55"/>
      <c r="AK73" s="56"/>
      <c r="AL73" s="55"/>
      <c r="AM73" s="56"/>
      <c r="AN73" s="55"/>
      <c r="AO73" s="56"/>
      <c r="AP73" s="55"/>
      <c r="AQ73" s="56"/>
      <c r="AR73" s="57"/>
      <c r="AS73" s="58"/>
      <c r="AT73" s="57"/>
      <c r="AU73" s="58"/>
      <c r="AV73" s="57"/>
      <c r="AW73" s="57"/>
      <c r="AX73" s="58"/>
      <c r="AY73" s="57"/>
      <c r="AZ73" s="58"/>
      <c r="BA73" s="57"/>
      <c r="BB73">
        <v>0</v>
      </c>
      <c r="BC73">
        <v>0</v>
      </c>
      <c r="BD73">
        <v>0</v>
      </c>
      <c r="BE73">
        <v>0</v>
      </c>
    </row>
    <row r="74" spans="1:57" ht="15" hidden="1">
      <c r="A74" s="49">
        <v>72</v>
      </c>
      <c r="B74" s="49"/>
      <c r="C74" s="49"/>
      <c r="D74" s="49"/>
      <c r="E74" s="4"/>
      <c r="F74" s="50"/>
      <c r="G74" s="50"/>
      <c r="H74" s="76" t="s">
        <v>97</v>
      </c>
      <c r="I74" s="52"/>
      <c r="J74" s="53">
        <v>0</v>
      </c>
      <c r="K74" s="54"/>
      <c r="L74" s="49"/>
      <c r="M74" s="49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7"/>
      <c r="Y74" s="58"/>
      <c r="Z74" s="57"/>
      <c r="AA74" s="58"/>
      <c r="AB74" s="57"/>
      <c r="AC74" s="57"/>
      <c r="AD74" s="58"/>
      <c r="AE74" s="57"/>
      <c r="AF74" s="58"/>
      <c r="AG74" s="57"/>
      <c r="AH74" s="55"/>
      <c r="AI74" s="56"/>
      <c r="AJ74" s="55"/>
      <c r="AK74" s="56"/>
      <c r="AL74" s="55"/>
      <c r="AM74" s="56"/>
      <c r="AN74" s="55"/>
      <c r="AO74" s="56"/>
      <c r="AP74" s="55"/>
      <c r="AQ74" s="56"/>
      <c r="AR74" s="57"/>
      <c r="AS74" s="58"/>
      <c r="AT74" s="57"/>
      <c r="AU74" s="58"/>
      <c r="AV74" s="57"/>
      <c r="AW74" s="57"/>
      <c r="AX74" s="58"/>
      <c r="AY74" s="57"/>
      <c r="AZ74" s="58"/>
      <c r="BA74" s="57"/>
      <c r="BB74">
        <v>0</v>
      </c>
      <c r="BC74">
        <v>0</v>
      </c>
      <c r="BD74">
        <v>0</v>
      </c>
      <c r="BE74">
        <v>0</v>
      </c>
    </row>
    <row r="75" spans="1:57" ht="15" hidden="1">
      <c r="A75" s="49">
        <v>73</v>
      </c>
      <c r="B75" s="49"/>
      <c r="C75" s="49"/>
      <c r="D75" s="49"/>
      <c r="E75" s="4"/>
      <c r="F75" s="50"/>
      <c r="G75" s="50"/>
      <c r="H75" s="76" t="s">
        <v>98</v>
      </c>
      <c r="I75" s="52"/>
      <c r="J75" s="53">
        <v>0</v>
      </c>
      <c r="K75" s="54"/>
      <c r="L75" s="49"/>
      <c r="M75" s="49"/>
      <c r="N75" s="55"/>
      <c r="O75" s="56"/>
      <c r="P75" s="55"/>
      <c r="Q75" s="56"/>
      <c r="R75" s="55"/>
      <c r="S75" s="56"/>
      <c r="T75" s="55"/>
      <c r="U75" s="56"/>
      <c r="V75" s="55"/>
      <c r="W75" s="56"/>
      <c r="X75" s="57"/>
      <c r="Y75" s="58"/>
      <c r="Z75" s="57"/>
      <c r="AA75" s="58"/>
      <c r="AB75" s="57"/>
      <c r="AC75" s="57"/>
      <c r="AD75" s="58"/>
      <c r="AE75" s="57"/>
      <c r="AF75" s="58"/>
      <c r="AG75" s="57"/>
      <c r="AH75" s="55"/>
      <c r="AI75" s="56"/>
      <c r="AJ75" s="55"/>
      <c r="AK75" s="56"/>
      <c r="AL75" s="55"/>
      <c r="AM75" s="56"/>
      <c r="AN75" s="55"/>
      <c r="AO75" s="56"/>
      <c r="AP75" s="55"/>
      <c r="AQ75" s="56"/>
      <c r="AR75" s="57"/>
      <c r="AS75" s="58"/>
      <c r="AT75" s="57"/>
      <c r="AU75" s="58"/>
      <c r="AV75" s="57"/>
      <c r="AW75" s="57"/>
      <c r="AX75" s="58"/>
      <c r="AY75" s="57"/>
      <c r="AZ75" s="58"/>
      <c r="BA75" s="57"/>
      <c r="BB75">
        <v>0</v>
      </c>
      <c r="BC75">
        <v>0</v>
      </c>
      <c r="BD75">
        <v>0</v>
      </c>
      <c r="BE75">
        <v>0</v>
      </c>
    </row>
    <row r="76" spans="1:57" ht="15" hidden="1">
      <c r="A76" s="49">
        <v>74</v>
      </c>
      <c r="B76" s="49"/>
      <c r="C76" s="49"/>
      <c r="D76" s="49"/>
      <c r="E76" s="4"/>
      <c r="F76" s="50"/>
      <c r="G76" s="50"/>
      <c r="H76" s="76" t="s">
        <v>99</v>
      </c>
      <c r="I76" s="52"/>
      <c r="J76" s="53">
        <v>0</v>
      </c>
      <c r="K76" s="54"/>
      <c r="L76" s="49"/>
      <c r="M76" s="49"/>
      <c r="N76" s="55"/>
      <c r="O76" s="56"/>
      <c r="P76" s="55"/>
      <c r="Q76" s="56"/>
      <c r="R76" s="55"/>
      <c r="S76" s="56"/>
      <c r="T76" s="55"/>
      <c r="U76" s="56"/>
      <c r="V76" s="55"/>
      <c r="W76" s="56"/>
      <c r="X76" s="57"/>
      <c r="Y76" s="58"/>
      <c r="Z76" s="57"/>
      <c r="AA76" s="58"/>
      <c r="AB76" s="57"/>
      <c r="AC76" s="57"/>
      <c r="AD76" s="58"/>
      <c r="AE76" s="57"/>
      <c r="AF76" s="58"/>
      <c r="AG76" s="57"/>
      <c r="AH76" s="55"/>
      <c r="AI76" s="56"/>
      <c r="AJ76" s="55"/>
      <c r="AK76" s="56"/>
      <c r="AL76" s="55"/>
      <c r="AM76" s="56"/>
      <c r="AN76" s="55"/>
      <c r="AO76" s="56"/>
      <c r="AP76" s="55"/>
      <c r="AQ76" s="56"/>
      <c r="AR76" s="57"/>
      <c r="AS76" s="58"/>
      <c r="AT76" s="57"/>
      <c r="AU76" s="58"/>
      <c r="AV76" s="57"/>
      <c r="AW76" s="57"/>
      <c r="AX76" s="58"/>
      <c r="AY76" s="57"/>
      <c r="AZ76" s="58"/>
      <c r="BA76" s="57"/>
      <c r="BB76">
        <v>0</v>
      </c>
      <c r="BC76">
        <v>0</v>
      </c>
      <c r="BD76">
        <v>0</v>
      </c>
      <c r="BE76">
        <v>0</v>
      </c>
    </row>
    <row r="77" spans="1:57" ht="15" hidden="1">
      <c r="A77" s="49">
        <v>75</v>
      </c>
      <c r="B77" s="49"/>
      <c r="C77" s="49"/>
      <c r="D77" s="49"/>
      <c r="E77" s="4"/>
      <c r="F77" s="50"/>
      <c r="G77" s="50"/>
      <c r="H77" s="76" t="s">
        <v>100</v>
      </c>
      <c r="I77" s="52"/>
      <c r="J77" s="53">
        <v>0</v>
      </c>
      <c r="K77" s="54"/>
      <c r="L77" s="49"/>
      <c r="M77" s="49"/>
      <c r="N77" s="55"/>
      <c r="O77" s="56"/>
      <c r="P77" s="55"/>
      <c r="Q77" s="56"/>
      <c r="R77" s="55"/>
      <c r="S77" s="56"/>
      <c r="T77" s="55"/>
      <c r="U77" s="56"/>
      <c r="V77" s="55"/>
      <c r="W77" s="56"/>
      <c r="X77" s="57"/>
      <c r="Y77" s="58"/>
      <c r="Z77" s="57"/>
      <c r="AA77" s="58"/>
      <c r="AB77" s="57"/>
      <c r="AC77" s="57"/>
      <c r="AD77" s="58"/>
      <c r="AE77" s="57"/>
      <c r="AF77" s="58"/>
      <c r="AG77" s="57"/>
      <c r="AH77" s="55"/>
      <c r="AI77" s="56"/>
      <c r="AJ77" s="55"/>
      <c r="AK77" s="56"/>
      <c r="AL77" s="55"/>
      <c r="AM77" s="56"/>
      <c r="AN77" s="55"/>
      <c r="AO77" s="56"/>
      <c r="AP77" s="55"/>
      <c r="AQ77" s="56"/>
      <c r="AR77" s="57"/>
      <c r="AS77" s="58"/>
      <c r="AT77" s="57"/>
      <c r="AU77" s="58"/>
      <c r="AV77" s="57"/>
      <c r="AW77" s="57"/>
      <c r="AX77" s="58"/>
      <c r="AY77" s="57"/>
      <c r="AZ77" s="58"/>
      <c r="BA77" s="57"/>
      <c r="BB77">
        <v>0</v>
      </c>
      <c r="BC77">
        <v>0</v>
      </c>
      <c r="BD77">
        <v>0</v>
      </c>
      <c r="BE77">
        <v>0</v>
      </c>
    </row>
    <row r="78" spans="1:57" ht="15" hidden="1">
      <c r="A78" s="49">
        <v>76</v>
      </c>
      <c r="B78" s="49"/>
      <c r="C78" s="49"/>
      <c r="D78" s="49"/>
      <c r="E78" s="4"/>
      <c r="F78" s="50"/>
      <c r="G78" s="50"/>
      <c r="H78" s="76" t="s">
        <v>101</v>
      </c>
      <c r="I78" s="52"/>
      <c r="J78" s="53">
        <v>0</v>
      </c>
      <c r="K78" s="54"/>
      <c r="L78" s="49"/>
      <c r="M78" s="49"/>
      <c r="N78" s="55"/>
      <c r="O78" s="56"/>
      <c r="P78" s="55"/>
      <c r="Q78" s="56"/>
      <c r="R78" s="55"/>
      <c r="S78" s="56"/>
      <c r="T78" s="55"/>
      <c r="U78" s="56"/>
      <c r="V78" s="55"/>
      <c r="W78" s="56"/>
      <c r="X78" s="57"/>
      <c r="Y78" s="58"/>
      <c r="Z78" s="57"/>
      <c r="AA78" s="58"/>
      <c r="AB78" s="57"/>
      <c r="AC78" s="57"/>
      <c r="AD78" s="58"/>
      <c r="AE78" s="57"/>
      <c r="AF78" s="58"/>
      <c r="AG78" s="57"/>
      <c r="AH78" s="55"/>
      <c r="AI78" s="56"/>
      <c r="AJ78" s="55"/>
      <c r="AK78" s="56"/>
      <c r="AL78" s="55"/>
      <c r="AM78" s="56"/>
      <c r="AN78" s="55"/>
      <c r="AO78" s="56"/>
      <c r="AP78" s="55"/>
      <c r="AQ78" s="56"/>
      <c r="AR78" s="57"/>
      <c r="AS78" s="58"/>
      <c r="AT78" s="57"/>
      <c r="AU78" s="58"/>
      <c r="AV78" s="57"/>
      <c r="AW78" s="57"/>
      <c r="AX78" s="58"/>
      <c r="AY78" s="57"/>
      <c r="AZ78" s="58"/>
      <c r="BA78" s="57"/>
      <c r="BB78">
        <v>0</v>
      </c>
      <c r="BC78">
        <v>0</v>
      </c>
      <c r="BD78">
        <v>0</v>
      </c>
      <c r="BE78">
        <v>0</v>
      </c>
    </row>
    <row r="79" spans="1:57" ht="15" hidden="1">
      <c r="A79" s="49">
        <v>77</v>
      </c>
      <c r="B79" s="49"/>
      <c r="C79" s="49"/>
      <c r="D79" s="49"/>
      <c r="E79" s="4"/>
      <c r="F79" s="50"/>
      <c r="G79" s="50"/>
      <c r="H79" s="76" t="s">
        <v>102</v>
      </c>
      <c r="I79" s="52"/>
      <c r="J79" s="53">
        <v>0</v>
      </c>
      <c r="K79" s="54"/>
      <c r="L79" s="49"/>
      <c r="M79" s="49"/>
      <c r="N79" s="55"/>
      <c r="O79" s="56"/>
      <c r="P79" s="55"/>
      <c r="Q79" s="56"/>
      <c r="R79" s="55"/>
      <c r="S79" s="56"/>
      <c r="T79" s="55"/>
      <c r="U79" s="56"/>
      <c r="V79" s="55"/>
      <c r="W79" s="56"/>
      <c r="X79" s="57"/>
      <c r="Y79" s="58"/>
      <c r="Z79" s="57"/>
      <c r="AA79" s="58"/>
      <c r="AB79" s="57"/>
      <c r="AC79" s="57"/>
      <c r="AD79" s="58"/>
      <c r="AE79" s="57"/>
      <c r="AF79" s="58"/>
      <c r="AG79" s="57"/>
      <c r="AH79" s="55"/>
      <c r="AI79" s="56"/>
      <c r="AJ79" s="55"/>
      <c r="AK79" s="56"/>
      <c r="AL79" s="55"/>
      <c r="AM79" s="56"/>
      <c r="AN79" s="55"/>
      <c r="AO79" s="56"/>
      <c r="AP79" s="55"/>
      <c r="AQ79" s="56"/>
      <c r="AR79" s="57"/>
      <c r="AS79" s="58"/>
      <c r="AT79" s="57"/>
      <c r="AU79" s="58"/>
      <c r="AV79" s="57"/>
      <c r="AW79" s="57"/>
      <c r="AX79" s="58"/>
      <c r="AY79" s="57"/>
      <c r="AZ79" s="58"/>
      <c r="BA79" s="57"/>
      <c r="BB79">
        <v>0</v>
      </c>
      <c r="BC79">
        <v>0</v>
      </c>
      <c r="BD79">
        <v>0</v>
      </c>
      <c r="BE79">
        <v>0</v>
      </c>
    </row>
    <row r="80" spans="1:57" ht="15" hidden="1">
      <c r="A80" s="49">
        <v>78</v>
      </c>
      <c r="B80" s="49"/>
      <c r="C80" s="49"/>
      <c r="D80" s="49"/>
      <c r="E80" s="4"/>
      <c r="F80" s="50"/>
      <c r="G80" s="50"/>
      <c r="H80" s="76" t="s">
        <v>103</v>
      </c>
      <c r="I80" s="52"/>
      <c r="J80" s="53">
        <v>0</v>
      </c>
      <c r="K80" s="54"/>
      <c r="L80" s="49"/>
      <c r="M80" s="49"/>
      <c r="N80" s="55"/>
      <c r="O80" s="56"/>
      <c r="P80" s="55"/>
      <c r="Q80" s="56"/>
      <c r="R80" s="55"/>
      <c r="S80" s="56"/>
      <c r="T80" s="55"/>
      <c r="U80" s="56"/>
      <c r="V80" s="55"/>
      <c r="W80" s="56"/>
      <c r="X80" s="57"/>
      <c r="Y80" s="58"/>
      <c r="Z80" s="57"/>
      <c r="AA80" s="58"/>
      <c r="AB80" s="57"/>
      <c r="AC80" s="57"/>
      <c r="AD80" s="58"/>
      <c r="AE80" s="57"/>
      <c r="AF80" s="58"/>
      <c r="AG80" s="57"/>
      <c r="AH80" s="55"/>
      <c r="AI80" s="56"/>
      <c r="AJ80" s="55"/>
      <c r="AK80" s="56"/>
      <c r="AL80" s="55"/>
      <c r="AM80" s="56"/>
      <c r="AN80" s="55"/>
      <c r="AO80" s="56"/>
      <c r="AP80" s="55"/>
      <c r="AQ80" s="56"/>
      <c r="AR80" s="57"/>
      <c r="AS80" s="58"/>
      <c r="AT80" s="57"/>
      <c r="AU80" s="58"/>
      <c r="AV80" s="57"/>
      <c r="AW80" s="57"/>
      <c r="AX80" s="58"/>
      <c r="AY80" s="57"/>
      <c r="AZ80" s="58"/>
      <c r="BA80" s="57"/>
      <c r="BB80">
        <v>0</v>
      </c>
      <c r="BC80">
        <v>0</v>
      </c>
      <c r="BD80">
        <v>0</v>
      </c>
      <c r="BE80">
        <v>0</v>
      </c>
    </row>
    <row r="81" spans="1:57" ht="15" hidden="1">
      <c r="A81" s="49">
        <v>79</v>
      </c>
      <c r="B81" s="49"/>
      <c r="C81" s="49"/>
      <c r="D81" s="49"/>
      <c r="E81" s="4"/>
      <c r="F81" s="50"/>
      <c r="G81" s="50"/>
      <c r="H81" s="76" t="s">
        <v>104</v>
      </c>
      <c r="I81" s="52"/>
      <c r="J81" s="53">
        <v>0</v>
      </c>
      <c r="K81" s="54"/>
      <c r="L81" s="49"/>
      <c r="M81" s="49"/>
      <c r="N81" s="55"/>
      <c r="O81" s="56"/>
      <c r="P81" s="55"/>
      <c r="Q81" s="56"/>
      <c r="R81" s="55"/>
      <c r="S81" s="56"/>
      <c r="T81" s="55"/>
      <c r="U81" s="56"/>
      <c r="V81" s="55"/>
      <c r="W81" s="56"/>
      <c r="X81" s="57"/>
      <c r="Y81" s="58"/>
      <c r="Z81" s="57"/>
      <c r="AA81" s="58"/>
      <c r="AB81" s="57"/>
      <c r="AC81" s="57"/>
      <c r="AD81" s="58"/>
      <c r="AE81" s="57"/>
      <c r="AF81" s="58"/>
      <c r="AG81" s="57"/>
      <c r="AH81" s="55"/>
      <c r="AI81" s="56"/>
      <c r="AJ81" s="55"/>
      <c r="AK81" s="56"/>
      <c r="AL81" s="55"/>
      <c r="AM81" s="56"/>
      <c r="AN81" s="55"/>
      <c r="AO81" s="56"/>
      <c r="AP81" s="55"/>
      <c r="AQ81" s="56"/>
      <c r="AR81" s="57"/>
      <c r="AS81" s="58"/>
      <c r="AT81" s="57"/>
      <c r="AU81" s="58"/>
      <c r="AV81" s="57"/>
      <c r="AW81" s="57"/>
      <c r="AX81" s="58"/>
      <c r="AY81" s="57"/>
      <c r="AZ81" s="58"/>
      <c r="BA81" s="57"/>
      <c r="BB81">
        <v>0</v>
      </c>
      <c r="BC81">
        <v>0</v>
      </c>
      <c r="BD81">
        <v>0</v>
      </c>
      <c r="BE81">
        <v>0</v>
      </c>
    </row>
    <row r="82" spans="1:57" ht="15" hidden="1">
      <c r="A82" s="49">
        <v>80</v>
      </c>
      <c r="B82" s="49"/>
      <c r="C82" s="49"/>
      <c r="D82" s="49"/>
      <c r="E82" s="4"/>
      <c r="F82" s="50"/>
      <c r="G82" s="50"/>
      <c r="H82" s="76" t="s">
        <v>105</v>
      </c>
      <c r="I82" s="52"/>
      <c r="J82" s="53">
        <v>0</v>
      </c>
      <c r="K82" s="54"/>
      <c r="L82" s="49"/>
      <c r="M82" s="49"/>
      <c r="N82" s="55"/>
      <c r="O82" s="56"/>
      <c r="P82" s="55"/>
      <c r="Q82" s="56"/>
      <c r="R82" s="55"/>
      <c r="S82" s="56"/>
      <c r="T82" s="55"/>
      <c r="U82" s="56"/>
      <c r="V82" s="55"/>
      <c r="W82" s="56"/>
      <c r="X82" s="57"/>
      <c r="Y82" s="58"/>
      <c r="Z82" s="57"/>
      <c r="AA82" s="58"/>
      <c r="AB82" s="57"/>
      <c r="AC82" s="57"/>
      <c r="AD82" s="58"/>
      <c r="AE82" s="57"/>
      <c r="AF82" s="58"/>
      <c r="AG82" s="57"/>
      <c r="AH82" s="55"/>
      <c r="AI82" s="56"/>
      <c r="AJ82" s="55"/>
      <c r="AK82" s="56"/>
      <c r="AL82" s="55"/>
      <c r="AM82" s="56"/>
      <c r="AN82" s="55"/>
      <c r="AO82" s="56"/>
      <c r="AP82" s="55"/>
      <c r="AQ82" s="56"/>
      <c r="AR82" s="57"/>
      <c r="AS82" s="58"/>
      <c r="AT82" s="57"/>
      <c r="AU82" s="58"/>
      <c r="AV82" s="57"/>
      <c r="AW82" s="57"/>
      <c r="AX82" s="58"/>
      <c r="AY82" s="57"/>
      <c r="AZ82" s="58"/>
      <c r="BA82" s="57"/>
      <c r="BB82">
        <v>0</v>
      </c>
      <c r="BC82">
        <v>0</v>
      </c>
      <c r="BD82">
        <v>0</v>
      </c>
      <c r="BE82">
        <v>0</v>
      </c>
    </row>
    <row r="83" spans="1:57" ht="15" hidden="1">
      <c r="A83" s="49">
        <v>81</v>
      </c>
      <c r="B83" s="49"/>
      <c r="C83" s="49"/>
      <c r="D83" s="49"/>
      <c r="E83" s="4"/>
      <c r="F83" s="50"/>
      <c r="G83" s="50"/>
      <c r="H83" s="76" t="s">
        <v>106</v>
      </c>
      <c r="I83" s="52"/>
      <c r="J83" s="53">
        <v>0</v>
      </c>
      <c r="K83" s="54"/>
      <c r="L83" s="49"/>
      <c r="M83" s="49"/>
      <c r="N83" s="55"/>
      <c r="O83" s="56"/>
      <c r="P83" s="55"/>
      <c r="Q83" s="56"/>
      <c r="R83" s="55"/>
      <c r="S83" s="56"/>
      <c r="T83" s="55"/>
      <c r="U83" s="56"/>
      <c r="V83" s="55"/>
      <c r="W83" s="56"/>
      <c r="X83" s="57"/>
      <c r="Y83" s="58"/>
      <c r="Z83" s="57"/>
      <c r="AA83" s="58"/>
      <c r="AB83" s="57"/>
      <c r="AC83" s="57"/>
      <c r="AD83" s="58"/>
      <c r="AE83" s="57"/>
      <c r="AF83" s="58"/>
      <c r="AG83" s="57"/>
      <c r="AH83" s="55"/>
      <c r="AI83" s="56"/>
      <c r="AJ83" s="55"/>
      <c r="AK83" s="56"/>
      <c r="AL83" s="55"/>
      <c r="AM83" s="56"/>
      <c r="AN83" s="55"/>
      <c r="AO83" s="56"/>
      <c r="AP83" s="55"/>
      <c r="AQ83" s="56"/>
      <c r="AR83" s="57"/>
      <c r="AS83" s="58"/>
      <c r="AT83" s="57"/>
      <c r="AU83" s="58"/>
      <c r="AV83" s="57"/>
      <c r="AW83" s="57"/>
      <c r="AX83" s="58"/>
      <c r="AY83" s="57"/>
      <c r="AZ83" s="58"/>
      <c r="BA83" s="57"/>
      <c r="BB83">
        <v>0</v>
      </c>
      <c r="BC83">
        <v>0</v>
      </c>
      <c r="BD83">
        <v>0</v>
      </c>
      <c r="BE83">
        <v>0</v>
      </c>
    </row>
    <row r="84" spans="1:57" ht="15" hidden="1">
      <c r="A84" s="49">
        <v>82</v>
      </c>
      <c r="B84" s="49"/>
      <c r="C84" s="49"/>
      <c r="D84" s="49"/>
      <c r="E84" s="4"/>
      <c r="F84" s="50"/>
      <c r="G84" s="50"/>
      <c r="H84" s="76" t="s">
        <v>107</v>
      </c>
      <c r="I84" s="52"/>
      <c r="J84" s="53">
        <v>0</v>
      </c>
      <c r="K84" s="54"/>
      <c r="L84" s="49"/>
      <c r="M84" s="49"/>
      <c r="N84" s="55"/>
      <c r="O84" s="56"/>
      <c r="P84" s="55"/>
      <c r="Q84" s="56"/>
      <c r="R84" s="55"/>
      <c r="S84" s="56"/>
      <c r="T84" s="55"/>
      <c r="U84" s="56"/>
      <c r="V84" s="55"/>
      <c r="W84" s="56"/>
      <c r="X84" s="57"/>
      <c r="Y84" s="58"/>
      <c r="Z84" s="57"/>
      <c r="AA84" s="58"/>
      <c r="AB84" s="57"/>
      <c r="AC84" s="57"/>
      <c r="AD84" s="58"/>
      <c r="AE84" s="57"/>
      <c r="AF84" s="58"/>
      <c r="AG84" s="57"/>
      <c r="AH84" s="55"/>
      <c r="AI84" s="56"/>
      <c r="AJ84" s="55"/>
      <c r="AK84" s="56"/>
      <c r="AL84" s="55"/>
      <c r="AM84" s="56"/>
      <c r="AN84" s="55"/>
      <c r="AO84" s="56"/>
      <c r="AP84" s="55"/>
      <c r="AQ84" s="56"/>
      <c r="AR84" s="57"/>
      <c r="AS84" s="58"/>
      <c r="AT84" s="57"/>
      <c r="AU84" s="58"/>
      <c r="AV84" s="57"/>
      <c r="AW84" s="57"/>
      <c r="AX84" s="58"/>
      <c r="AY84" s="57"/>
      <c r="AZ84" s="58"/>
      <c r="BA84" s="57"/>
      <c r="BB84">
        <v>0</v>
      </c>
      <c r="BC84">
        <v>0</v>
      </c>
      <c r="BD84">
        <v>0</v>
      </c>
      <c r="BE84">
        <v>0</v>
      </c>
    </row>
    <row r="85" spans="1:57" ht="15" hidden="1">
      <c r="A85" s="49">
        <v>83</v>
      </c>
      <c r="B85" s="49"/>
      <c r="C85" s="49"/>
      <c r="D85" s="49"/>
      <c r="E85" s="4"/>
      <c r="F85" s="50"/>
      <c r="G85" s="50"/>
      <c r="H85" s="76" t="s">
        <v>108</v>
      </c>
      <c r="I85" s="52"/>
      <c r="J85" s="53">
        <v>0</v>
      </c>
      <c r="K85" s="54"/>
      <c r="L85" s="49"/>
      <c r="M85" s="49"/>
      <c r="N85" s="55"/>
      <c r="O85" s="56"/>
      <c r="P85" s="55"/>
      <c r="Q85" s="56"/>
      <c r="R85" s="55"/>
      <c r="S85" s="56"/>
      <c r="T85" s="55"/>
      <c r="U85" s="56"/>
      <c r="V85" s="55"/>
      <c r="W85" s="56"/>
      <c r="X85" s="57"/>
      <c r="Y85" s="58"/>
      <c r="Z85" s="57"/>
      <c r="AA85" s="58"/>
      <c r="AB85" s="57"/>
      <c r="AC85" s="57"/>
      <c r="AD85" s="58"/>
      <c r="AE85" s="57"/>
      <c r="AF85" s="58"/>
      <c r="AG85" s="57"/>
      <c r="AH85" s="55"/>
      <c r="AI85" s="56"/>
      <c r="AJ85" s="55"/>
      <c r="AK85" s="56"/>
      <c r="AL85" s="55"/>
      <c r="AM85" s="56"/>
      <c r="AN85" s="55"/>
      <c r="AO85" s="56"/>
      <c r="AP85" s="55"/>
      <c r="AQ85" s="56"/>
      <c r="AR85" s="57"/>
      <c r="AS85" s="58"/>
      <c r="AT85" s="57"/>
      <c r="AU85" s="58"/>
      <c r="AV85" s="57"/>
      <c r="AW85" s="57"/>
      <c r="AX85" s="58"/>
      <c r="AY85" s="57"/>
      <c r="AZ85" s="58"/>
      <c r="BA85" s="57"/>
      <c r="BB85">
        <v>0</v>
      </c>
      <c r="BC85">
        <v>0</v>
      </c>
      <c r="BD85">
        <v>0</v>
      </c>
      <c r="BE85">
        <v>0</v>
      </c>
    </row>
    <row r="86" spans="1:57" ht="15" hidden="1">
      <c r="A86" s="49">
        <v>84</v>
      </c>
      <c r="B86" s="49"/>
      <c r="C86" s="49"/>
      <c r="D86" s="49"/>
      <c r="E86" s="4"/>
      <c r="F86" s="50"/>
      <c r="G86" s="50"/>
      <c r="H86" s="76" t="s">
        <v>109</v>
      </c>
      <c r="I86" s="52"/>
      <c r="J86" s="53">
        <v>0</v>
      </c>
      <c r="K86" s="54"/>
      <c r="L86" s="49"/>
      <c r="M86" s="49"/>
      <c r="N86" s="55"/>
      <c r="O86" s="56"/>
      <c r="P86" s="55"/>
      <c r="Q86" s="56"/>
      <c r="R86" s="55"/>
      <c r="S86" s="56"/>
      <c r="T86" s="55"/>
      <c r="U86" s="56"/>
      <c r="V86" s="55"/>
      <c r="W86" s="56"/>
      <c r="X86" s="57"/>
      <c r="Y86" s="58"/>
      <c r="Z86" s="57"/>
      <c r="AA86" s="58"/>
      <c r="AB86" s="57"/>
      <c r="AC86" s="57"/>
      <c r="AD86" s="58"/>
      <c r="AE86" s="57"/>
      <c r="AF86" s="58"/>
      <c r="AG86" s="57"/>
      <c r="AH86" s="55"/>
      <c r="AI86" s="56"/>
      <c r="AJ86" s="55"/>
      <c r="AK86" s="56"/>
      <c r="AL86" s="55"/>
      <c r="AM86" s="56"/>
      <c r="AN86" s="55"/>
      <c r="AO86" s="56"/>
      <c r="AP86" s="55"/>
      <c r="AQ86" s="56"/>
      <c r="AR86" s="57"/>
      <c r="AS86" s="58"/>
      <c r="AT86" s="57"/>
      <c r="AU86" s="58"/>
      <c r="AV86" s="57"/>
      <c r="AW86" s="57"/>
      <c r="AX86" s="58"/>
      <c r="AY86" s="57"/>
      <c r="AZ86" s="58"/>
      <c r="BA86" s="57"/>
      <c r="BB86">
        <v>0</v>
      </c>
      <c r="BC86">
        <v>0</v>
      </c>
      <c r="BD86">
        <v>0</v>
      </c>
      <c r="BE86">
        <v>0</v>
      </c>
    </row>
    <row r="87" spans="1:57" ht="15" hidden="1">
      <c r="A87" s="49">
        <v>85</v>
      </c>
      <c r="B87" s="49"/>
      <c r="C87" s="49"/>
      <c r="D87" s="49"/>
      <c r="E87" s="4"/>
      <c r="F87" s="50"/>
      <c r="G87" s="50"/>
      <c r="H87" s="76" t="s">
        <v>110</v>
      </c>
      <c r="I87" s="52"/>
      <c r="J87" s="53">
        <v>0</v>
      </c>
      <c r="K87" s="54"/>
      <c r="L87" s="49"/>
      <c r="M87" s="49"/>
      <c r="N87" s="55"/>
      <c r="O87" s="56"/>
      <c r="P87" s="55"/>
      <c r="Q87" s="56"/>
      <c r="R87" s="55"/>
      <c r="S87" s="56"/>
      <c r="T87" s="55"/>
      <c r="U87" s="56"/>
      <c r="V87" s="55"/>
      <c r="W87" s="56"/>
      <c r="X87" s="57"/>
      <c r="Y87" s="58"/>
      <c r="Z87" s="57"/>
      <c r="AA87" s="58"/>
      <c r="AB87" s="57"/>
      <c r="AC87" s="57"/>
      <c r="AD87" s="58"/>
      <c r="AE87" s="57"/>
      <c r="AF87" s="58"/>
      <c r="AG87" s="57"/>
      <c r="AH87" s="55"/>
      <c r="AI87" s="56"/>
      <c r="AJ87" s="55"/>
      <c r="AK87" s="56"/>
      <c r="AL87" s="55"/>
      <c r="AM87" s="56"/>
      <c r="AN87" s="55"/>
      <c r="AO87" s="56"/>
      <c r="AP87" s="55"/>
      <c r="AQ87" s="56"/>
      <c r="AR87" s="57"/>
      <c r="AS87" s="58"/>
      <c r="AT87" s="57"/>
      <c r="AU87" s="58"/>
      <c r="AV87" s="57"/>
      <c r="AW87" s="57"/>
      <c r="AX87" s="58"/>
      <c r="AY87" s="57"/>
      <c r="AZ87" s="58"/>
      <c r="BA87" s="57"/>
      <c r="BB87">
        <v>0</v>
      </c>
      <c r="BC87">
        <v>0</v>
      </c>
      <c r="BD87">
        <v>0</v>
      </c>
      <c r="BE87">
        <v>0</v>
      </c>
    </row>
    <row r="91" spans="12:53" ht="15">
      <c r="L91" s="61" t="s">
        <v>114</v>
      </c>
      <c r="N91" s="85">
        <f aca="true" t="shared" si="1" ref="N91:BA91">COUNTIF(N8:N17,2)/(COUNTIF(N8:N17,0)+COUNTIF(N8:N17,"&gt;0"))*100</f>
        <v>40</v>
      </c>
      <c r="O91" s="85">
        <f t="shared" si="1"/>
        <v>40</v>
      </c>
      <c r="P91" s="85">
        <f t="shared" si="1"/>
        <v>60</v>
      </c>
      <c r="Q91" s="85">
        <f t="shared" si="1"/>
        <v>70</v>
      </c>
      <c r="R91" s="85">
        <f t="shared" si="1"/>
        <v>50</v>
      </c>
      <c r="S91" s="85">
        <f t="shared" si="1"/>
        <v>30</v>
      </c>
      <c r="T91" s="85">
        <f t="shared" si="1"/>
        <v>100</v>
      </c>
      <c r="U91" s="85">
        <f t="shared" si="1"/>
        <v>20</v>
      </c>
      <c r="V91" s="85">
        <f t="shared" si="1"/>
        <v>10</v>
      </c>
      <c r="W91" s="85">
        <f t="shared" si="1"/>
        <v>10</v>
      </c>
      <c r="X91" s="85">
        <f t="shared" si="1"/>
        <v>20</v>
      </c>
      <c r="Y91" s="85">
        <f t="shared" si="1"/>
        <v>30</v>
      </c>
      <c r="Z91" s="85">
        <f t="shared" si="1"/>
        <v>10</v>
      </c>
      <c r="AA91" s="85">
        <f t="shared" si="1"/>
        <v>100</v>
      </c>
      <c r="AB91" s="85">
        <f t="shared" si="1"/>
        <v>50</v>
      </c>
      <c r="AC91" s="85">
        <f t="shared" si="1"/>
        <v>30</v>
      </c>
      <c r="AD91" s="85">
        <f t="shared" si="1"/>
        <v>40</v>
      </c>
      <c r="AE91" s="85">
        <f t="shared" si="1"/>
        <v>20</v>
      </c>
      <c r="AF91" s="85">
        <f t="shared" si="1"/>
        <v>0</v>
      </c>
      <c r="AG91" s="85">
        <f t="shared" si="1"/>
        <v>50</v>
      </c>
      <c r="AH91" s="85">
        <f t="shared" si="1"/>
        <v>60</v>
      </c>
      <c r="AI91" s="85">
        <f t="shared" si="1"/>
        <v>60</v>
      </c>
      <c r="AJ91" s="85">
        <f t="shared" si="1"/>
        <v>80</v>
      </c>
      <c r="AK91" s="85">
        <f t="shared" si="1"/>
        <v>30</v>
      </c>
      <c r="AL91" s="85">
        <f t="shared" si="1"/>
        <v>100</v>
      </c>
      <c r="AM91" s="85">
        <f t="shared" si="1"/>
        <v>30</v>
      </c>
      <c r="AN91" s="85">
        <f t="shared" si="1"/>
        <v>50</v>
      </c>
      <c r="AO91" s="85">
        <f t="shared" si="1"/>
        <v>10</v>
      </c>
      <c r="AP91" s="85">
        <f t="shared" si="1"/>
        <v>20</v>
      </c>
      <c r="AQ91" s="85">
        <f t="shared" si="1"/>
        <v>70</v>
      </c>
      <c r="AR91" s="85">
        <f t="shared" si="1"/>
        <v>60</v>
      </c>
      <c r="AS91" s="85">
        <f t="shared" si="1"/>
        <v>30</v>
      </c>
      <c r="AT91" s="85">
        <f t="shared" si="1"/>
        <v>80</v>
      </c>
      <c r="AU91" s="85">
        <f t="shared" si="1"/>
        <v>40</v>
      </c>
      <c r="AV91" s="85">
        <f t="shared" si="1"/>
        <v>90</v>
      </c>
      <c r="AW91" s="85">
        <f t="shared" si="1"/>
        <v>20</v>
      </c>
      <c r="AX91" s="85">
        <f t="shared" si="1"/>
        <v>50</v>
      </c>
      <c r="AY91" s="85">
        <f t="shared" si="1"/>
        <v>60</v>
      </c>
      <c r="AZ91" s="85">
        <f t="shared" si="1"/>
        <v>30</v>
      </c>
      <c r="BA91" s="85">
        <f t="shared" si="1"/>
        <v>20</v>
      </c>
    </row>
    <row r="92" spans="14:53" ht="15">
      <c r="N92" s="48" t="s">
        <v>62</v>
      </c>
      <c r="O92" s="48" t="s">
        <v>62</v>
      </c>
      <c r="P92" s="48" t="s">
        <v>62</v>
      </c>
      <c r="Q92" s="48" t="s">
        <v>62</v>
      </c>
      <c r="R92" s="48" t="s">
        <v>62</v>
      </c>
      <c r="S92" s="48" t="s">
        <v>62</v>
      </c>
      <c r="T92" s="48" t="s">
        <v>62</v>
      </c>
      <c r="U92" s="48" t="s">
        <v>62</v>
      </c>
      <c r="V92" s="48" t="s">
        <v>62</v>
      </c>
      <c r="W92" s="48" t="s">
        <v>62</v>
      </c>
      <c r="X92" s="48" t="s">
        <v>62</v>
      </c>
      <c r="Y92" s="48" t="s">
        <v>62</v>
      </c>
      <c r="Z92" s="48" t="s">
        <v>62</v>
      </c>
      <c r="AA92" s="48" t="s">
        <v>62</v>
      </c>
      <c r="AB92" s="48" t="s">
        <v>62</v>
      </c>
      <c r="AC92" s="48" t="s">
        <v>62</v>
      </c>
      <c r="AD92" s="48" t="s">
        <v>62</v>
      </c>
      <c r="AE92" s="48" t="s">
        <v>62</v>
      </c>
      <c r="AF92" s="48" t="s">
        <v>62</v>
      </c>
      <c r="AG92" s="48" t="s">
        <v>62</v>
      </c>
      <c r="AH92" s="48" t="s">
        <v>62</v>
      </c>
      <c r="AI92" s="48" t="s">
        <v>62</v>
      </c>
      <c r="AJ92" s="48" t="s">
        <v>62</v>
      </c>
      <c r="AK92" s="48" t="s">
        <v>62</v>
      </c>
      <c r="AL92" s="48" t="s">
        <v>62</v>
      </c>
      <c r="AM92" s="48" t="s">
        <v>62</v>
      </c>
      <c r="AN92" s="48" t="s">
        <v>62</v>
      </c>
      <c r="AO92" s="48" t="s">
        <v>62</v>
      </c>
      <c r="AP92" s="48" t="s">
        <v>62</v>
      </c>
      <c r="AQ92" s="48" t="s">
        <v>62</v>
      </c>
      <c r="AR92" s="48" t="s">
        <v>62</v>
      </c>
      <c r="AS92" s="48" t="s">
        <v>62</v>
      </c>
      <c r="AT92" s="48" t="s">
        <v>62</v>
      </c>
      <c r="AU92" s="48" t="s">
        <v>62</v>
      </c>
      <c r="AV92" s="48" t="s">
        <v>62</v>
      </c>
      <c r="AW92" s="48" t="s">
        <v>62</v>
      </c>
      <c r="AX92" s="48" t="s">
        <v>62</v>
      </c>
      <c r="AY92" s="48" t="s">
        <v>62</v>
      </c>
      <c r="AZ92" s="48" t="s">
        <v>62</v>
      </c>
      <c r="BA92" s="48" t="s">
        <v>62</v>
      </c>
    </row>
  </sheetData>
  <sheetProtection/>
  <mergeCells count="43">
    <mergeCell ref="BA4:BA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L2:L5"/>
    <mergeCell ref="J3:J6"/>
    <mergeCell ref="M4:M5"/>
    <mergeCell ref="N4:N5"/>
    <mergeCell ref="O4:O5"/>
    <mergeCell ref="P4:P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6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5" hidden="1" customWidth="1"/>
    <col min="6" max="6" width="17.625" style="43" hidden="1" customWidth="1"/>
    <col min="7" max="7" width="10.75390625" style="43" hidden="1" customWidth="1"/>
    <col min="8" max="8" width="7.875" style="74" customWidth="1"/>
    <col min="9" max="9" width="7.875" style="0" hidden="1" customWidth="1"/>
    <col min="10" max="10" width="10.75390625" style="66" customWidth="1"/>
    <col min="11" max="11" width="10.75390625" style="47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263</v>
      </c>
      <c r="E1"/>
      <c r="F1"/>
      <c r="G1" s="35"/>
      <c r="H1" s="65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86"/>
      <c r="C2" s="17"/>
      <c r="D2" s="17"/>
      <c r="E2" s="18"/>
      <c r="F2" s="19"/>
      <c r="G2" s="19"/>
      <c r="H2" s="70"/>
      <c r="I2" s="21"/>
      <c r="J2" s="87"/>
      <c r="K2" s="22"/>
      <c r="L2" s="93" t="s">
        <v>64</v>
      </c>
      <c r="M2" s="11" t="s">
        <v>2</v>
      </c>
      <c r="N2" s="12">
        <v>10.5</v>
      </c>
      <c r="O2" s="13">
        <v>25</v>
      </c>
      <c r="P2" s="12"/>
      <c r="Q2" s="13"/>
      <c r="R2" s="12"/>
      <c r="S2" s="13"/>
      <c r="T2" s="12">
        <v>23</v>
      </c>
      <c r="U2" s="13">
        <v>20</v>
      </c>
      <c r="V2" s="12">
        <v>22</v>
      </c>
      <c r="W2" s="13">
        <v>35</v>
      </c>
      <c r="X2" s="14">
        <v>37.5</v>
      </c>
      <c r="Y2" s="15">
        <v>36</v>
      </c>
      <c r="Z2" s="14">
        <v>18.5</v>
      </c>
      <c r="AA2" s="15">
        <v>14</v>
      </c>
      <c r="AB2" s="14">
        <v>12.5</v>
      </c>
      <c r="AC2" s="15">
        <v>27</v>
      </c>
      <c r="AD2" s="14">
        <v>29</v>
      </c>
      <c r="AE2" s="16">
        <v>36.5</v>
      </c>
      <c r="AF2" s="14">
        <v>20</v>
      </c>
      <c r="AG2" s="15">
        <v>29</v>
      </c>
      <c r="AH2" s="12"/>
      <c r="AI2" s="13"/>
      <c r="AJ2" s="12">
        <v>9</v>
      </c>
      <c r="AK2" s="13">
        <v>17.5</v>
      </c>
      <c r="AL2" s="12">
        <v>20.5</v>
      </c>
      <c r="AM2" s="13">
        <v>15.5</v>
      </c>
      <c r="AN2" s="12">
        <v>7.5</v>
      </c>
      <c r="AO2" s="13">
        <v>29</v>
      </c>
      <c r="AP2" s="12">
        <v>31</v>
      </c>
      <c r="AQ2" s="13">
        <v>26.5</v>
      </c>
      <c r="AR2" s="14"/>
      <c r="AS2" s="15"/>
      <c r="AT2" s="14">
        <v>11</v>
      </c>
      <c r="AU2" s="15">
        <v>14.5</v>
      </c>
      <c r="AV2" s="14">
        <v>10.5</v>
      </c>
      <c r="AW2" s="15">
        <v>30.5</v>
      </c>
      <c r="AX2" s="14">
        <v>29</v>
      </c>
      <c r="AY2" s="16">
        <v>16.5</v>
      </c>
      <c r="AZ2" s="14">
        <v>27.5</v>
      </c>
      <c r="BA2" s="15">
        <v>28</v>
      </c>
    </row>
    <row r="3" spans="2:53" ht="28.5">
      <c r="B3" s="17"/>
      <c r="C3" s="17"/>
      <c r="D3" s="17"/>
      <c r="E3" s="18"/>
      <c r="F3" s="19"/>
      <c r="G3" s="19"/>
      <c r="H3" s="70"/>
      <c r="I3" s="21"/>
      <c r="J3" s="99" t="s">
        <v>3</v>
      </c>
      <c r="K3" s="22"/>
      <c r="L3" s="93"/>
      <c r="M3" s="4" t="s">
        <v>4</v>
      </c>
      <c r="N3" s="23">
        <v>20</v>
      </c>
      <c r="O3" s="24">
        <v>24</v>
      </c>
      <c r="P3" s="23"/>
      <c r="Q3" s="24"/>
      <c r="R3" s="23"/>
      <c r="S3" s="24"/>
      <c r="T3" s="23">
        <v>25</v>
      </c>
      <c r="U3" s="24">
        <v>15</v>
      </c>
      <c r="V3" s="23">
        <v>20</v>
      </c>
      <c r="W3" s="24">
        <v>35</v>
      </c>
      <c r="X3" s="25">
        <v>40</v>
      </c>
      <c r="Y3" s="26">
        <v>35</v>
      </c>
      <c r="Z3" s="25">
        <v>15</v>
      </c>
      <c r="AA3" s="26">
        <v>15</v>
      </c>
      <c r="AB3" s="25">
        <v>20</v>
      </c>
      <c r="AC3" s="26">
        <v>25</v>
      </c>
      <c r="AD3" s="25">
        <v>35</v>
      </c>
      <c r="AE3" s="27">
        <v>40</v>
      </c>
      <c r="AF3" s="25">
        <v>15</v>
      </c>
      <c r="AG3" s="26">
        <v>30</v>
      </c>
      <c r="AH3" s="23"/>
      <c r="AI3" s="24"/>
      <c r="AJ3" s="23">
        <v>25</v>
      </c>
      <c r="AK3" s="24">
        <v>25</v>
      </c>
      <c r="AL3" s="23">
        <v>25</v>
      </c>
      <c r="AM3" s="24">
        <v>15</v>
      </c>
      <c r="AN3" s="23">
        <v>20</v>
      </c>
      <c r="AO3" s="24">
        <v>29</v>
      </c>
      <c r="AP3" s="23">
        <v>40</v>
      </c>
      <c r="AQ3" s="24">
        <v>30</v>
      </c>
      <c r="AR3" s="25"/>
      <c r="AS3" s="26"/>
      <c r="AT3" s="25">
        <v>30</v>
      </c>
      <c r="AU3" s="26">
        <v>15</v>
      </c>
      <c r="AV3" s="25">
        <v>29</v>
      </c>
      <c r="AW3" s="26">
        <v>40</v>
      </c>
      <c r="AX3" s="25">
        <v>27</v>
      </c>
      <c r="AY3" s="27">
        <v>25</v>
      </c>
      <c r="AZ3" s="25">
        <v>30</v>
      </c>
      <c r="BA3" s="26">
        <v>40</v>
      </c>
    </row>
    <row r="4" spans="1:256" ht="14.25">
      <c r="A4" s="28"/>
      <c r="B4" s="29"/>
      <c r="C4" s="29"/>
      <c r="D4" s="29"/>
      <c r="E4" s="29"/>
      <c r="F4" s="30"/>
      <c r="G4" s="30"/>
      <c r="H4" s="31"/>
      <c r="I4" s="32"/>
      <c r="J4" s="99"/>
      <c r="K4" s="33"/>
      <c r="L4" s="93"/>
      <c r="M4" s="95" t="s">
        <v>5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97.5" customHeight="1">
      <c r="A5" s="28"/>
      <c r="B5" s="29"/>
      <c r="C5" s="29"/>
      <c r="D5" s="29"/>
      <c r="E5" s="29"/>
      <c r="F5" s="30"/>
      <c r="G5" s="30"/>
      <c r="H5" s="31"/>
      <c r="I5" s="32"/>
      <c r="J5" s="99"/>
      <c r="K5" s="33"/>
      <c r="L5" s="93"/>
      <c r="M5" s="96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36" t="s">
        <v>8</v>
      </c>
      <c r="C6" s="36" t="s">
        <v>9</v>
      </c>
      <c r="D6" s="36" t="s">
        <v>10</v>
      </c>
      <c r="E6" s="37" t="s">
        <v>11</v>
      </c>
      <c r="F6" s="38" t="s">
        <v>12</v>
      </c>
      <c r="G6" s="38" t="s">
        <v>67</v>
      </c>
      <c r="H6" s="73" t="s">
        <v>13</v>
      </c>
      <c r="I6" s="39" t="s">
        <v>13</v>
      </c>
      <c r="J6" s="99"/>
      <c r="K6" s="40" t="s">
        <v>14</v>
      </c>
      <c r="L6" s="36" t="s">
        <v>15</v>
      </c>
      <c r="M6" s="34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100" t="s">
        <v>300</v>
      </c>
      <c r="C7" s="100"/>
      <c r="X7" s="48"/>
      <c r="AC7" s="48"/>
      <c r="AR7" s="48"/>
      <c r="AW7" s="48"/>
    </row>
    <row r="8" spans="1:57" ht="15">
      <c r="A8" s="49">
        <v>1</v>
      </c>
      <c r="B8" s="81" t="s">
        <v>188</v>
      </c>
      <c r="C8" s="81" t="s">
        <v>144</v>
      </c>
      <c r="D8" s="82" t="s">
        <v>190</v>
      </c>
      <c r="E8" s="78"/>
      <c r="F8" s="79"/>
      <c r="G8" s="79"/>
      <c r="H8" s="76" t="s">
        <v>17</v>
      </c>
      <c r="I8" s="80">
        <v>31</v>
      </c>
      <c r="J8" s="53">
        <f>L8/57</f>
        <v>1</v>
      </c>
      <c r="K8" s="54"/>
      <c r="L8" s="81">
        <v>57</v>
      </c>
      <c r="M8" s="49"/>
      <c r="N8" s="55">
        <v>2</v>
      </c>
      <c r="O8" s="56">
        <v>2</v>
      </c>
      <c r="P8" s="23" t="s">
        <v>262</v>
      </c>
      <c r="Q8" s="24" t="s">
        <v>262</v>
      </c>
      <c r="R8" s="23" t="s">
        <v>262</v>
      </c>
      <c r="S8" s="24" t="s">
        <v>262</v>
      </c>
      <c r="T8" s="55">
        <v>2</v>
      </c>
      <c r="U8" s="56">
        <v>2</v>
      </c>
      <c r="V8" s="55">
        <v>1</v>
      </c>
      <c r="W8" s="56">
        <v>0</v>
      </c>
      <c r="X8" s="57">
        <v>1</v>
      </c>
      <c r="Y8" s="58">
        <v>1</v>
      </c>
      <c r="Z8" s="57">
        <v>2</v>
      </c>
      <c r="AA8" s="58">
        <v>1</v>
      </c>
      <c r="AB8" s="57">
        <v>2</v>
      </c>
      <c r="AC8" s="57">
        <v>2</v>
      </c>
      <c r="AD8" s="58">
        <v>2</v>
      </c>
      <c r="AE8" s="57">
        <v>2</v>
      </c>
      <c r="AF8" s="58">
        <v>2</v>
      </c>
      <c r="AG8" s="57">
        <v>2</v>
      </c>
      <c r="AH8" s="23" t="s">
        <v>262</v>
      </c>
      <c r="AI8" s="24" t="s">
        <v>262</v>
      </c>
      <c r="AJ8" s="55">
        <v>2</v>
      </c>
      <c r="AK8" s="56">
        <v>2</v>
      </c>
      <c r="AL8" s="55">
        <v>2</v>
      </c>
      <c r="AM8" s="56">
        <v>1</v>
      </c>
      <c r="AN8" s="55">
        <v>2</v>
      </c>
      <c r="AO8" s="56">
        <v>2</v>
      </c>
      <c r="AP8" s="55">
        <v>2</v>
      </c>
      <c r="AQ8" s="56">
        <v>2</v>
      </c>
      <c r="AR8" s="25" t="s">
        <v>262</v>
      </c>
      <c r="AS8" s="26" t="s">
        <v>262</v>
      </c>
      <c r="AT8" s="57">
        <v>2</v>
      </c>
      <c r="AU8" s="58">
        <v>2</v>
      </c>
      <c r="AV8" s="57">
        <v>2</v>
      </c>
      <c r="AW8" s="57">
        <v>2</v>
      </c>
      <c r="AX8" s="58">
        <v>2</v>
      </c>
      <c r="AY8" s="57">
        <v>2</v>
      </c>
      <c r="AZ8" s="58">
        <v>2</v>
      </c>
      <c r="BA8" s="57">
        <v>2</v>
      </c>
      <c r="BB8">
        <v>9</v>
      </c>
      <c r="BC8">
        <v>17</v>
      </c>
      <c r="BD8">
        <v>15</v>
      </c>
      <c r="BE8">
        <v>16</v>
      </c>
    </row>
    <row r="9" spans="1:57" ht="15">
      <c r="A9" s="49">
        <v>2</v>
      </c>
      <c r="B9" s="81" t="s">
        <v>258</v>
      </c>
      <c r="C9" s="81" t="s">
        <v>200</v>
      </c>
      <c r="D9" s="82" t="s">
        <v>259</v>
      </c>
      <c r="E9" s="78"/>
      <c r="F9" s="79"/>
      <c r="G9" s="79"/>
      <c r="H9" s="76" t="s">
        <v>18</v>
      </c>
      <c r="I9" s="80">
        <v>38</v>
      </c>
      <c r="J9" s="53">
        <f>L9/57</f>
        <v>0.9824561403508771</v>
      </c>
      <c r="K9" s="54"/>
      <c r="L9" s="81">
        <v>56</v>
      </c>
      <c r="M9" s="49"/>
      <c r="N9" s="55">
        <v>2</v>
      </c>
      <c r="O9" s="56">
        <v>2</v>
      </c>
      <c r="P9" s="23" t="s">
        <v>262</v>
      </c>
      <c r="Q9" s="24" t="s">
        <v>262</v>
      </c>
      <c r="R9" s="23" t="s">
        <v>262</v>
      </c>
      <c r="S9" s="24" t="s">
        <v>262</v>
      </c>
      <c r="T9" s="55">
        <v>2</v>
      </c>
      <c r="U9" s="56">
        <v>1</v>
      </c>
      <c r="V9" s="55">
        <v>2</v>
      </c>
      <c r="W9" s="56">
        <v>2</v>
      </c>
      <c r="X9" s="57">
        <v>2</v>
      </c>
      <c r="Y9" s="58">
        <v>1</v>
      </c>
      <c r="Z9" s="57">
        <v>2</v>
      </c>
      <c r="AA9" s="58">
        <v>2</v>
      </c>
      <c r="AB9" s="57">
        <v>2</v>
      </c>
      <c r="AC9" s="57">
        <v>2</v>
      </c>
      <c r="AD9" s="58">
        <v>2</v>
      </c>
      <c r="AE9" s="57">
        <v>1</v>
      </c>
      <c r="AF9" s="58">
        <v>2</v>
      </c>
      <c r="AG9" s="57">
        <v>2</v>
      </c>
      <c r="AH9" s="23" t="s">
        <v>262</v>
      </c>
      <c r="AI9" s="24" t="s">
        <v>262</v>
      </c>
      <c r="AJ9" s="55">
        <v>2</v>
      </c>
      <c r="AK9" s="56">
        <v>2</v>
      </c>
      <c r="AL9" s="55">
        <v>2</v>
      </c>
      <c r="AM9" s="56">
        <v>2</v>
      </c>
      <c r="AN9" s="55">
        <v>1</v>
      </c>
      <c r="AO9" s="56">
        <v>2</v>
      </c>
      <c r="AP9" s="55">
        <v>1</v>
      </c>
      <c r="AQ9" s="56">
        <v>2</v>
      </c>
      <c r="AR9" s="25" t="s">
        <v>262</v>
      </c>
      <c r="AS9" s="26" t="s">
        <v>262</v>
      </c>
      <c r="AT9" s="57">
        <v>2</v>
      </c>
      <c r="AU9" s="58">
        <v>2</v>
      </c>
      <c r="AV9" s="57">
        <v>1</v>
      </c>
      <c r="AW9" s="57">
        <v>1</v>
      </c>
      <c r="AX9" s="58">
        <v>2</v>
      </c>
      <c r="AY9" s="57">
        <v>2</v>
      </c>
      <c r="AZ9" s="58">
        <v>2</v>
      </c>
      <c r="BA9" s="57">
        <v>1</v>
      </c>
      <c r="BB9">
        <v>11</v>
      </c>
      <c r="BC9">
        <v>18</v>
      </c>
      <c r="BD9">
        <v>14</v>
      </c>
      <c r="BE9">
        <v>13</v>
      </c>
    </row>
    <row r="10" spans="1:57" ht="15">
      <c r="A10" s="49">
        <v>3</v>
      </c>
      <c r="B10" s="81" t="s">
        <v>135</v>
      </c>
      <c r="C10" s="81" t="s">
        <v>161</v>
      </c>
      <c r="D10" s="82" t="s">
        <v>189</v>
      </c>
      <c r="E10" s="4"/>
      <c r="F10" s="50"/>
      <c r="G10" s="50"/>
      <c r="H10" s="76" t="s">
        <v>19</v>
      </c>
      <c r="I10" s="52">
        <v>42</v>
      </c>
      <c r="J10" s="53">
        <f>L10/57</f>
        <v>0.9473684210526315</v>
      </c>
      <c r="K10" s="54"/>
      <c r="L10" s="81">
        <v>54</v>
      </c>
      <c r="M10" s="49"/>
      <c r="N10" s="55">
        <v>2</v>
      </c>
      <c r="O10" s="56">
        <v>2</v>
      </c>
      <c r="P10" s="23" t="s">
        <v>262</v>
      </c>
      <c r="Q10" s="24" t="s">
        <v>262</v>
      </c>
      <c r="R10" s="23" t="s">
        <v>262</v>
      </c>
      <c r="S10" s="24" t="s">
        <v>262</v>
      </c>
      <c r="T10" s="55">
        <v>2</v>
      </c>
      <c r="U10" s="56">
        <v>0</v>
      </c>
      <c r="V10" s="55">
        <v>1</v>
      </c>
      <c r="W10" s="56">
        <v>2</v>
      </c>
      <c r="X10" s="57">
        <v>1</v>
      </c>
      <c r="Y10" s="58">
        <v>2</v>
      </c>
      <c r="Z10" s="57">
        <v>1</v>
      </c>
      <c r="AA10" s="58">
        <v>0</v>
      </c>
      <c r="AB10" s="57">
        <v>2</v>
      </c>
      <c r="AC10" s="57">
        <v>2</v>
      </c>
      <c r="AD10" s="58">
        <v>2</v>
      </c>
      <c r="AE10" s="57">
        <v>2</v>
      </c>
      <c r="AF10" s="58">
        <v>2</v>
      </c>
      <c r="AG10" s="57">
        <v>2</v>
      </c>
      <c r="AH10" s="23" t="s">
        <v>262</v>
      </c>
      <c r="AI10" s="24" t="s">
        <v>262</v>
      </c>
      <c r="AJ10" s="55">
        <v>2</v>
      </c>
      <c r="AK10" s="56">
        <v>2</v>
      </c>
      <c r="AL10" s="55">
        <v>2</v>
      </c>
      <c r="AM10" s="56">
        <v>2</v>
      </c>
      <c r="AN10" s="55">
        <v>2</v>
      </c>
      <c r="AO10" s="56">
        <v>1</v>
      </c>
      <c r="AP10" s="55">
        <v>1</v>
      </c>
      <c r="AQ10" s="56">
        <v>2</v>
      </c>
      <c r="AR10" s="25" t="s">
        <v>262</v>
      </c>
      <c r="AS10" s="26" t="s">
        <v>262</v>
      </c>
      <c r="AT10" s="57">
        <v>2</v>
      </c>
      <c r="AU10" s="58">
        <v>2</v>
      </c>
      <c r="AV10" s="57">
        <v>2</v>
      </c>
      <c r="AW10" s="57">
        <v>1</v>
      </c>
      <c r="AX10" s="58">
        <v>2</v>
      </c>
      <c r="AY10" s="57">
        <v>2</v>
      </c>
      <c r="AZ10" s="58">
        <v>2</v>
      </c>
      <c r="BA10" s="57">
        <v>2</v>
      </c>
      <c r="BB10">
        <v>9</v>
      </c>
      <c r="BC10">
        <v>16</v>
      </c>
      <c r="BD10">
        <v>14</v>
      </c>
      <c r="BE10">
        <v>15</v>
      </c>
    </row>
    <row r="11" spans="1:57" ht="15">
      <c r="A11" s="49">
        <v>4</v>
      </c>
      <c r="B11" s="81" t="s">
        <v>129</v>
      </c>
      <c r="C11" s="81" t="s">
        <v>260</v>
      </c>
      <c r="D11" s="82" t="s">
        <v>261</v>
      </c>
      <c r="E11" s="4"/>
      <c r="F11" s="50"/>
      <c r="G11" s="50"/>
      <c r="H11" s="76" t="s">
        <v>20</v>
      </c>
      <c r="I11" s="52">
        <v>50</v>
      </c>
      <c r="J11" s="53">
        <f>L11/57</f>
        <v>0.8421052631578947</v>
      </c>
      <c r="K11" s="54"/>
      <c r="L11" s="81">
        <v>48</v>
      </c>
      <c r="M11" s="49"/>
      <c r="N11" s="55">
        <v>1</v>
      </c>
      <c r="O11" s="56">
        <v>1</v>
      </c>
      <c r="P11" s="23" t="s">
        <v>262</v>
      </c>
      <c r="Q11" s="24" t="s">
        <v>262</v>
      </c>
      <c r="R11" s="23" t="s">
        <v>262</v>
      </c>
      <c r="S11" s="24" t="s">
        <v>262</v>
      </c>
      <c r="T11" s="55">
        <v>2</v>
      </c>
      <c r="U11" s="56">
        <v>1</v>
      </c>
      <c r="V11" s="55">
        <v>1</v>
      </c>
      <c r="W11" s="56">
        <v>1</v>
      </c>
      <c r="X11" s="57">
        <v>2</v>
      </c>
      <c r="Y11" s="58">
        <v>2</v>
      </c>
      <c r="Z11" s="57">
        <v>1</v>
      </c>
      <c r="AA11" s="58">
        <v>2</v>
      </c>
      <c r="AB11" s="57">
        <v>2</v>
      </c>
      <c r="AC11" s="57">
        <v>1</v>
      </c>
      <c r="AD11" s="58">
        <v>2</v>
      </c>
      <c r="AE11" s="57">
        <v>1</v>
      </c>
      <c r="AF11" s="58">
        <v>1</v>
      </c>
      <c r="AG11" s="57">
        <v>1</v>
      </c>
      <c r="AH11" s="23" t="s">
        <v>262</v>
      </c>
      <c r="AI11" s="24" t="s">
        <v>262</v>
      </c>
      <c r="AJ11" s="55">
        <v>2</v>
      </c>
      <c r="AK11" s="56">
        <v>1</v>
      </c>
      <c r="AL11" s="55">
        <v>2</v>
      </c>
      <c r="AM11" s="56">
        <v>1</v>
      </c>
      <c r="AN11" s="55">
        <v>1</v>
      </c>
      <c r="AO11" s="56">
        <v>2</v>
      </c>
      <c r="AP11" s="55">
        <v>2</v>
      </c>
      <c r="AQ11" s="56">
        <v>2</v>
      </c>
      <c r="AR11" s="25" t="s">
        <v>262</v>
      </c>
      <c r="AS11" s="26" t="s">
        <v>262</v>
      </c>
      <c r="AT11" s="57">
        <v>2</v>
      </c>
      <c r="AU11" s="58">
        <v>1</v>
      </c>
      <c r="AV11" s="57">
        <v>2</v>
      </c>
      <c r="AW11" s="57">
        <v>2</v>
      </c>
      <c r="AX11" s="58">
        <v>2</v>
      </c>
      <c r="AY11" s="57">
        <v>1</v>
      </c>
      <c r="AZ11" s="58">
        <v>2</v>
      </c>
      <c r="BA11" s="57">
        <v>1</v>
      </c>
      <c r="BB11">
        <v>7</v>
      </c>
      <c r="BC11">
        <v>15</v>
      </c>
      <c r="BD11">
        <v>13</v>
      </c>
      <c r="BE11">
        <v>13</v>
      </c>
    </row>
    <row r="12" spans="1:57" ht="15" hidden="1">
      <c r="A12" s="49">
        <v>6</v>
      </c>
      <c r="B12" s="81"/>
      <c r="C12" s="81"/>
      <c r="D12" s="82"/>
      <c r="E12" s="4"/>
      <c r="F12" s="50"/>
      <c r="G12" s="50"/>
      <c r="H12" s="76" t="s">
        <v>22</v>
      </c>
      <c r="I12" s="52">
        <v>6</v>
      </c>
      <c r="J12" s="53">
        <v>0</v>
      </c>
      <c r="K12" s="54"/>
      <c r="L12" s="49"/>
      <c r="M12" s="49"/>
      <c r="N12" s="55"/>
      <c r="O12" s="56"/>
      <c r="P12" s="55"/>
      <c r="Q12" s="56"/>
      <c r="R12" s="55"/>
      <c r="S12" s="56"/>
      <c r="T12" s="55"/>
      <c r="U12" s="56"/>
      <c r="V12" s="55"/>
      <c r="W12" s="56"/>
      <c r="X12" s="57"/>
      <c r="Y12" s="58"/>
      <c r="Z12" s="57"/>
      <c r="AA12" s="58"/>
      <c r="AB12" s="57"/>
      <c r="AC12" s="57"/>
      <c r="AD12" s="58"/>
      <c r="AE12" s="57"/>
      <c r="AF12" s="58"/>
      <c r="AG12" s="57"/>
      <c r="AH12" s="55"/>
      <c r="AI12" s="56"/>
      <c r="AJ12" s="55"/>
      <c r="AK12" s="56"/>
      <c r="AL12" s="55"/>
      <c r="AM12" s="56"/>
      <c r="AN12" s="55"/>
      <c r="AO12" s="56"/>
      <c r="AP12" s="55"/>
      <c r="AQ12" s="56"/>
      <c r="AR12" s="57"/>
      <c r="AS12" s="58"/>
      <c r="AT12" s="57"/>
      <c r="AU12" s="58"/>
      <c r="AV12" s="57"/>
      <c r="AW12" s="57"/>
      <c r="AX12" s="58"/>
      <c r="AY12" s="57"/>
      <c r="AZ12" s="58"/>
      <c r="BA12" s="57"/>
      <c r="BB12">
        <v>0</v>
      </c>
      <c r="BC12">
        <v>0</v>
      </c>
      <c r="BD12">
        <v>0</v>
      </c>
      <c r="BE12">
        <v>0</v>
      </c>
    </row>
    <row r="13" spans="1:57" ht="15" hidden="1">
      <c r="A13" s="49">
        <v>7</v>
      </c>
      <c r="B13" s="49"/>
      <c r="C13" s="49"/>
      <c r="D13" s="75"/>
      <c r="E13" s="4"/>
      <c r="F13" s="50"/>
      <c r="G13" s="50"/>
      <c r="H13" s="76" t="s">
        <v>23</v>
      </c>
      <c r="I13" s="52">
        <v>7</v>
      </c>
      <c r="J13" s="53">
        <v>0</v>
      </c>
      <c r="K13" s="54"/>
      <c r="L13" s="49"/>
      <c r="M13" s="49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7"/>
      <c r="Y13" s="58"/>
      <c r="Z13" s="57"/>
      <c r="AA13" s="58"/>
      <c r="AB13" s="57"/>
      <c r="AC13" s="57"/>
      <c r="AD13" s="58"/>
      <c r="AE13" s="57"/>
      <c r="AF13" s="58"/>
      <c r="AG13" s="57"/>
      <c r="AH13" s="55"/>
      <c r="AI13" s="56"/>
      <c r="AJ13" s="55"/>
      <c r="AK13" s="56"/>
      <c r="AL13" s="55"/>
      <c r="AM13" s="56"/>
      <c r="AN13" s="55"/>
      <c r="AO13" s="56"/>
      <c r="AP13" s="55"/>
      <c r="AQ13" s="56"/>
      <c r="AR13" s="57"/>
      <c r="AS13" s="58"/>
      <c r="AT13" s="57"/>
      <c r="AU13" s="58"/>
      <c r="AV13" s="57"/>
      <c r="AW13" s="57"/>
      <c r="AX13" s="58"/>
      <c r="AY13" s="57"/>
      <c r="AZ13" s="58"/>
      <c r="BA13" s="57"/>
      <c r="BB13">
        <v>0</v>
      </c>
      <c r="BC13">
        <v>0</v>
      </c>
      <c r="BD13">
        <v>0</v>
      </c>
      <c r="BE13">
        <v>0</v>
      </c>
    </row>
    <row r="14" spans="1:57" ht="15" hidden="1">
      <c r="A14" s="49">
        <v>8</v>
      </c>
      <c r="B14" s="49"/>
      <c r="C14" s="49"/>
      <c r="D14" s="75"/>
      <c r="E14" s="4"/>
      <c r="F14" s="50"/>
      <c r="G14" s="50"/>
      <c r="H14" s="76" t="s">
        <v>24</v>
      </c>
      <c r="I14" s="52">
        <v>8</v>
      </c>
      <c r="J14" s="53">
        <v>0</v>
      </c>
      <c r="K14" s="54"/>
      <c r="L14" s="49"/>
      <c r="M14" s="49"/>
      <c r="N14" s="55"/>
      <c r="O14" s="56"/>
      <c r="P14" s="55"/>
      <c r="Q14" s="56"/>
      <c r="R14" s="55"/>
      <c r="S14" s="56"/>
      <c r="T14" s="55"/>
      <c r="U14" s="56"/>
      <c r="V14" s="55"/>
      <c r="W14" s="56"/>
      <c r="X14" s="57"/>
      <c r="Y14" s="58"/>
      <c r="Z14" s="57"/>
      <c r="AA14" s="58"/>
      <c r="AB14" s="57"/>
      <c r="AC14" s="57"/>
      <c r="AD14" s="58"/>
      <c r="AE14" s="57"/>
      <c r="AF14" s="58"/>
      <c r="AG14" s="57"/>
      <c r="AH14" s="55"/>
      <c r="AI14" s="56"/>
      <c r="AJ14" s="55"/>
      <c r="AK14" s="56"/>
      <c r="AL14" s="55"/>
      <c r="AM14" s="56"/>
      <c r="AN14" s="55"/>
      <c r="AO14" s="56"/>
      <c r="AP14" s="55"/>
      <c r="AQ14" s="56"/>
      <c r="AR14" s="57"/>
      <c r="AS14" s="58"/>
      <c r="AT14" s="57"/>
      <c r="AU14" s="58"/>
      <c r="AV14" s="57"/>
      <c r="AW14" s="57"/>
      <c r="AX14" s="58"/>
      <c r="AY14" s="57"/>
      <c r="AZ14" s="58"/>
      <c r="BA14" s="57"/>
      <c r="BB14">
        <v>0</v>
      </c>
      <c r="BC14">
        <v>0</v>
      </c>
      <c r="BD14">
        <v>0</v>
      </c>
      <c r="BE14">
        <v>0</v>
      </c>
    </row>
    <row r="15" spans="1:57" ht="15" hidden="1">
      <c r="A15" s="49">
        <v>9</v>
      </c>
      <c r="B15" s="49"/>
      <c r="C15" s="49"/>
      <c r="D15" s="89"/>
      <c r="E15" s="4"/>
      <c r="F15" s="50"/>
      <c r="G15" s="50"/>
      <c r="H15" s="76" t="s">
        <v>25</v>
      </c>
      <c r="I15" s="52">
        <v>9</v>
      </c>
      <c r="J15" s="53">
        <v>0</v>
      </c>
      <c r="K15" s="54"/>
      <c r="L15" s="49"/>
      <c r="M15" s="49"/>
      <c r="N15" s="55"/>
      <c r="O15" s="56"/>
      <c r="P15" s="55"/>
      <c r="Q15" s="56"/>
      <c r="R15" s="55"/>
      <c r="S15" s="56"/>
      <c r="T15" s="55"/>
      <c r="U15" s="56"/>
      <c r="V15" s="55"/>
      <c r="W15" s="56"/>
      <c r="X15" s="57"/>
      <c r="Y15" s="58"/>
      <c r="Z15" s="57"/>
      <c r="AA15" s="58"/>
      <c r="AB15" s="57"/>
      <c r="AC15" s="57"/>
      <c r="AD15" s="58"/>
      <c r="AE15" s="57"/>
      <c r="AF15" s="58"/>
      <c r="AG15" s="57"/>
      <c r="AH15" s="55"/>
      <c r="AI15" s="56"/>
      <c r="AJ15" s="55"/>
      <c r="AK15" s="56"/>
      <c r="AL15" s="55"/>
      <c r="AM15" s="56"/>
      <c r="AN15" s="55"/>
      <c r="AO15" s="56"/>
      <c r="AP15" s="55"/>
      <c r="AQ15" s="56"/>
      <c r="AR15" s="57"/>
      <c r="AS15" s="58"/>
      <c r="AT15" s="57"/>
      <c r="AU15" s="58"/>
      <c r="AV15" s="57"/>
      <c r="AW15" s="57"/>
      <c r="AX15" s="58"/>
      <c r="AY15" s="57"/>
      <c r="AZ15" s="58"/>
      <c r="BA15" s="57"/>
      <c r="BB15">
        <v>0</v>
      </c>
      <c r="BC15">
        <v>0</v>
      </c>
      <c r="BD15">
        <v>0</v>
      </c>
      <c r="BE15">
        <v>0</v>
      </c>
    </row>
    <row r="16" spans="1:57" ht="15" hidden="1">
      <c r="A16" s="49">
        <v>10</v>
      </c>
      <c r="B16" s="49"/>
      <c r="C16" s="49"/>
      <c r="D16" s="49"/>
      <c r="E16" s="4"/>
      <c r="F16" s="50"/>
      <c r="G16" s="50"/>
      <c r="H16" s="76" t="s">
        <v>26</v>
      </c>
      <c r="I16" s="52">
        <v>10</v>
      </c>
      <c r="J16" s="53">
        <v>0</v>
      </c>
      <c r="K16" s="54"/>
      <c r="L16" s="49"/>
      <c r="M16" s="49"/>
      <c r="N16" s="55"/>
      <c r="O16" s="56"/>
      <c r="P16" s="55"/>
      <c r="Q16" s="56"/>
      <c r="R16" s="55"/>
      <c r="S16" s="56"/>
      <c r="T16" s="55"/>
      <c r="U16" s="56"/>
      <c r="V16" s="55"/>
      <c r="W16" s="56"/>
      <c r="X16" s="57"/>
      <c r="Y16" s="58"/>
      <c r="Z16" s="57"/>
      <c r="AA16" s="58"/>
      <c r="AB16" s="57"/>
      <c r="AC16" s="57"/>
      <c r="AD16" s="58"/>
      <c r="AE16" s="57"/>
      <c r="AF16" s="58"/>
      <c r="AG16" s="57"/>
      <c r="AH16" s="55"/>
      <c r="AI16" s="56"/>
      <c r="AJ16" s="55"/>
      <c r="AK16" s="56"/>
      <c r="AL16" s="55"/>
      <c r="AM16" s="56"/>
      <c r="AN16" s="55"/>
      <c r="AO16" s="56"/>
      <c r="AP16" s="55"/>
      <c r="AQ16" s="56"/>
      <c r="AR16" s="57"/>
      <c r="AS16" s="58"/>
      <c r="AT16" s="57"/>
      <c r="AU16" s="58"/>
      <c r="AV16" s="57"/>
      <c r="AW16" s="57"/>
      <c r="AX16" s="58"/>
      <c r="AY16" s="57"/>
      <c r="AZ16" s="58"/>
      <c r="BA16" s="57"/>
      <c r="BB16">
        <v>0</v>
      </c>
      <c r="BC16">
        <v>0</v>
      </c>
      <c r="BD16">
        <v>0</v>
      </c>
      <c r="BE16">
        <v>0</v>
      </c>
    </row>
    <row r="17" spans="1:57" ht="15" hidden="1">
      <c r="A17" s="49">
        <v>11</v>
      </c>
      <c r="B17" s="49"/>
      <c r="C17" s="49"/>
      <c r="D17" s="49"/>
      <c r="E17" s="4"/>
      <c r="F17" s="50"/>
      <c r="G17" s="50"/>
      <c r="H17" s="76" t="s">
        <v>27</v>
      </c>
      <c r="I17" s="52">
        <v>11</v>
      </c>
      <c r="J17" s="53">
        <v>0</v>
      </c>
      <c r="K17" s="54"/>
      <c r="L17" s="49"/>
      <c r="M17" s="49"/>
      <c r="N17" s="55"/>
      <c r="O17" s="56"/>
      <c r="P17" s="55"/>
      <c r="Q17" s="56"/>
      <c r="R17" s="55"/>
      <c r="S17" s="56"/>
      <c r="T17" s="55"/>
      <c r="U17" s="56"/>
      <c r="V17" s="55"/>
      <c r="W17" s="56"/>
      <c r="X17" s="57"/>
      <c r="Y17" s="58"/>
      <c r="Z17" s="57"/>
      <c r="AA17" s="58"/>
      <c r="AB17" s="57"/>
      <c r="AC17" s="57"/>
      <c r="AD17" s="58"/>
      <c r="AE17" s="57"/>
      <c r="AF17" s="58"/>
      <c r="AG17" s="57"/>
      <c r="AH17" s="55"/>
      <c r="AI17" s="56"/>
      <c r="AJ17" s="55"/>
      <c r="AK17" s="56"/>
      <c r="AL17" s="55"/>
      <c r="AM17" s="56"/>
      <c r="AN17" s="55"/>
      <c r="AO17" s="56"/>
      <c r="AP17" s="55"/>
      <c r="AQ17" s="56"/>
      <c r="AR17" s="57"/>
      <c r="AS17" s="58"/>
      <c r="AT17" s="57"/>
      <c r="AU17" s="58"/>
      <c r="AV17" s="57"/>
      <c r="AW17" s="57"/>
      <c r="AX17" s="58"/>
      <c r="AY17" s="57"/>
      <c r="AZ17" s="58"/>
      <c r="BA17" s="57"/>
      <c r="BB17">
        <v>0</v>
      </c>
      <c r="BC17">
        <v>0</v>
      </c>
      <c r="BD17">
        <v>0</v>
      </c>
      <c r="BE17">
        <v>0</v>
      </c>
    </row>
    <row r="18" spans="1:57" ht="15" hidden="1">
      <c r="A18" s="49">
        <v>12</v>
      </c>
      <c r="B18" s="49"/>
      <c r="C18" s="49"/>
      <c r="D18" s="49"/>
      <c r="E18" s="4"/>
      <c r="F18" s="50"/>
      <c r="G18" s="50"/>
      <c r="H18" s="76" t="s">
        <v>28</v>
      </c>
      <c r="I18" s="52">
        <v>12</v>
      </c>
      <c r="J18" s="53">
        <v>0</v>
      </c>
      <c r="K18" s="54"/>
      <c r="L18" s="49"/>
      <c r="M18" s="49"/>
      <c r="N18" s="55"/>
      <c r="O18" s="56"/>
      <c r="P18" s="55"/>
      <c r="Q18" s="56"/>
      <c r="R18" s="55"/>
      <c r="S18" s="56"/>
      <c r="T18" s="55"/>
      <c r="U18" s="56"/>
      <c r="V18" s="55"/>
      <c r="W18" s="56"/>
      <c r="X18" s="57"/>
      <c r="Y18" s="58"/>
      <c r="Z18" s="57"/>
      <c r="AA18" s="58"/>
      <c r="AB18" s="57"/>
      <c r="AC18" s="57"/>
      <c r="AD18" s="58"/>
      <c r="AE18" s="57"/>
      <c r="AF18" s="58"/>
      <c r="AG18" s="57"/>
      <c r="AH18" s="55"/>
      <c r="AI18" s="56"/>
      <c r="AJ18" s="55"/>
      <c r="AK18" s="56"/>
      <c r="AL18" s="55"/>
      <c r="AM18" s="56"/>
      <c r="AN18" s="55"/>
      <c r="AO18" s="56"/>
      <c r="AP18" s="55"/>
      <c r="AQ18" s="56"/>
      <c r="AR18" s="57"/>
      <c r="AS18" s="58"/>
      <c r="AT18" s="57"/>
      <c r="AU18" s="58"/>
      <c r="AV18" s="57"/>
      <c r="AW18" s="57"/>
      <c r="AX18" s="58"/>
      <c r="AY18" s="57"/>
      <c r="AZ18" s="58"/>
      <c r="BA18" s="57"/>
      <c r="BB18">
        <v>0</v>
      </c>
      <c r="BC18">
        <v>0</v>
      </c>
      <c r="BD18">
        <v>0</v>
      </c>
      <c r="BE18">
        <v>0</v>
      </c>
    </row>
    <row r="19" spans="1:57" ht="15" hidden="1">
      <c r="A19" s="49">
        <v>13</v>
      </c>
      <c r="B19" s="49"/>
      <c r="C19" s="49"/>
      <c r="D19" s="49"/>
      <c r="E19" s="4"/>
      <c r="F19" s="50"/>
      <c r="G19" s="50"/>
      <c r="H19" s="76" t="s">
        <v>29</v>
      </c>
      <c r="I19" s="52">
        <v>13</v>
      </c>
      <c r="J19" s="53">
        <v>0</v>
      </c>
      <c r="K19" s="54"/>
      <c r="L19" s="49"/>
      <c r="M19" s="49"/>
      <c r="N19" s="55"/>
      <c r="O19" s="56"/>
      <c r="P19" s="55"/>
      <c r="Q19" s="56"/>
      <c r="R19" s="55"/>
      <c r="S19" s="56"/>
      <c r="T19" s="55"/>
      <c r="U19" s="56"/>
      <c r="V19" s="55"/>
      <c r="W19" s="56"/>
      <c r="X19" s="57"/>
      <c r="Y19" s="58"/>
      <c r="Z19" s="57"/>
      <c r="AA19" s="58"/>
      <c r="AB19" s="57"/>
      <c r="AC19" s="57"/>
      <c r="AD19" s="58"/>
      <c r="AE19" s="57"/>
      <c r="AF19" s="58"/>
      <c r="AG19" s="57"/>
      <c r="AH19" s="55"/>
      <c r="AI19" s="56"/>
      <c r="AJ19" s="55"/>
      <c r="AK19" s="56"/>
      <c r="AL19" s="55"/>
      <c r="AM19" s="56"/>
      <c r="AN19" s="55"/>
      <c r="AO19" s="56"/>
      <c r="AP19" s="55"/>
      <c r="AQ19" s="56"/>
      <c r="AR19" s="57"/>
      <c r="AS19" s="58"/>
      <c r="AT19" s="57"/>
      <c r="AU19" s="58"/>
      <c r="AV19" s="57"/>
      <c r="AW19" s="57"/>
      <c r="AX19" s="58"/>
      <c r="AY19" s="57"/>
      <c r="AZ19" s="58"/>
      <c r="BA19" s="57"/>
      <c r="BB19">
        <v>0</v>
      </c>
      <c r="BC19">
        <v>0</v>
      </c>
      <c r="BD19">
        <v>0</v>
      </c>
      <c r="BE19">
        <v>0</v>
      </c>
    </row>
    <row r="20" spans="1:57" ht="15" hidden="1">
      <c r="A20" s="49">
        <v>14</v>
      </c>
      <c r="B20" s="49"/>
      <c r="C20" s="49"/>
      <c r="D20" s="49"/>
      <c r="E20" s="4"/>
      <c r="F20" s="50"/>
      <c r="G20" s="50"/>
      <c r="H20" s="76" t="s">
        <v>30</v>
      </c>
      <c r="I20" s="52">
        <v>14</v>
      </c>
      <c r="J20" s="53">
        <v>0</v>
      </c>
      <c r="K20" s="54"/>
      <c r="L20" s="49"/>
      <c r="M20" s="49"/>
      <c r="N20" s="55"/>
      <c r="O20" s="56"/>
      <c r="P20" s="55"/>
      <c r="Q20" s="56"/>
      <c r="R20" s="55"/>
      <c r="S20" s="56"/>
      <c r="T20" s="55"/>
      <c r="U20" s="56"/>
      <c r="V20" s="55"/>
      <c r="W20" s="56"/>
      <c r="X20" s="57"/>
      <c r="Y20" s="58"/>
      <c r="Z20" s="57"/>
      <c r="AA20" s="58"/>
      <c r="AB20" s="57"/>
      <c r="AC20" s="57"/>
      <c r="AD20" s="58"/>
      <c r="AE20" s="57"/>
      <c r="AF20" s="58"/>
      <c r="AG20" s="57"/>
      <c r="AH20" s="55"/>
      <c r="AI20" s="56"/>
      <c r="AJ20" s="55"/>
      <c r="AK20" s="56"/>
      <c r="AL20" s="55"/>
      <c r="AM20" s="56"/>
      <c r="AN20" s="55"/>
      <c r="AO20" s="56"/>
      <c r="AP20" s="55"/>
      <c r="AQ20" s="56"/>
      <c r="AR20" s="57"/>
      <c r="AS20" s="58"/>
      <c r="AT20" s="57"/>
      <c r="AU20" s="58"/>
      <c r="AV20" s="57"/>
      <c r="AW20" s="57"/>
      <c r="AX20" s="58"/>
      <c r="AY20" s="57"/>
      <c r="AZ20" s="58"/>
      <c r="BA20" s="57"/>
      <c r="BB20">
        <v>0</v>
      </c>
      <c r="BC20">
        <v>0</v>
      </c>
      <c r="BD20">
        <v>0</v>
      </c>
      <c r="BE20">
        <v>0</v>
      </c>
    </row>
    <row r="21" spans="1:57" ht="15" hidden="1">
      <c r="A21" s="49">
        <v>15</v>
      </c>
      <c r="B21" s="49"/>
      <c r="C21" s="49"/>
      <c r="D21" s="49"/>
      <c r="E21" s="4"/>
      <c r="F21" s="50"/>
      <c r="G21" s="50"/>
      <c r="H21" s="76" t="s">
        <v>31</v>
      </c>
      <c r="I21" s="52">
        <v>15</v>
      </c>
      <c r="J21" s="53">
        <v>0</v>
      </c>
      <c r="K21" s="54"/>
      <c r="L21" s="49"/>
      <c r="M21" s="49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57"/>
      <c r="Y21" s="58"/>
      <c r="Z21" s="57"/>
      <c r="AA21" s="58"/>
      <c r="AB21" s="57"/>
      <c r="AC21" s="57"/>
      <c r="AD21" s="58"/>
      <c r="AE21" s="57"/>
      <c r="AF21" s="58"/>
      <c r="AG21" s="57"/>
      <c r="AH21" s="55"/>
      <c r="AI21" s="56"/>
      <c r="AJ21" s="55"/>
      <c r="AK21" s="56"/>
      <c r="AL21" s="55"/>
      <c r="AM21" s="56"/>
      <c r="AN21" s="55"/>
      <c r="AO21" s="56"/>
      <c r="AP21" s="55"/>
      <c r="AQ21" s="56"/>
      <c r="AR21" s="57"/>
      <c r="AS21" s="58"/>
      <c r="AT21" s="57"/>
      <c r="AU21" s="58"/>
      <c r="AV21" s="57"/>
      <c r="AW21" s="57"/>
      <c r="AX21" s="58"/>
      <c r="AY21" s="57"/>
      <c r="AZ21" s="58"/>
      <c r="BA21" s="57"/>
      <c r="BB21">
        <v>0</v>
      </c>
      <c r="BC21">
        <v>0</v>
      </c>
      <c r="BD21">
        <v>0</v>
      </c>
      <c r="BE21">
        <v>0</v>
      </c>
    </row>
    <row r="22" spans="1:57" ht="15" hidden="1">
      <c r="A22" s="49">
        <v>16</v>
      </c>
      <c r="B22" s="49"/>
      <c r="C22" s="49"/>
      <c r="D22" s="49"/>
      <c r="E22" s="4"/>
      <c r="F22" s="50"/>
      <c r="G22" s="50"/>
      <c r="H22" s="76" t="s">
        <v>32</v>
      </c>
      <c r="I22" s="52">
        <v>16</v>
      </c>
      <c r="J22" s="53">
        <v>0</v>
      </c>
      <c r="K22" s="54"/>
      <c r="L22" s="49"/>
      <c r="M22" s="49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57"/>
      <c r="Y22" s="58"/>
      <c r="Z22" s="57"/>
      <c r="AA22" s="58"/>
      <c r="AB22" s="57"/>
      <c r="AC22" s="57"/>
      <c r="AD22" s="58"/>
      <c r="AE22" s="57"/>
      <c r="AF22" s="58"/>
      <c r="AG22" s="57"/>
      <c r="AH22" s="55"/>
      <c r="AI22" s="56"/>
      <c r="AJ22" s="55"/>
      <c r="AK22" s="56"/>
      <c r="AL22" s="55"/>
      <c r="AM22" s="56"/>
      <c r="AN22" s="55"/>
      <c r="AO22" s="56"/>
      <c r="AP22" s="55"/>
      <c r="AQ22" s="56"/>
      <c r="AR22" s="57"/>
      <c r="AS22" s="58"/>
      <c r="AT22" s="57"/>
      <c r="AU22" s="58"/>
      <c r="AV22" s="57"/>
      <c r="AW22" s="57"/>
      <c r="AX22" s="58"/>
      <c r="AY22" s="57"/>
      <c r="AZ22" s="58"/>
      <c r="BA22" s="57"/>
      <c r="BB22">
        <v>0</v>
      </c>
      <c r="BC22">
        <v>0</v>
      </c>
      <c r="BD22">
        <v>0</v>
      </c>
      <c r="BE22">
        <v>0</v>
      </c>
    </row>
    <row r="23" spans="1:57" ht="15" hidden="1">
      <c r="A23" s="49">
        <v>17</v>
      </c>
      <c r="B23" s="49"/>
      <c r="C23" s="49"/>
      <c r="D23" s="49"/>
      <c r="E23" s="4"/>
      <c r="F23" s="50"/>
      <c r="G23" s="50"/>
      <c r="H23" s="76" t="s">
        <v>33</v>
      </c>
      <c r="I23" s="52">
        <v>17</v>
      </c>
      <c r="J23" s="53">
        <v>0</v>
      </c>
      <c r="K23" s="54"/>
      <c r="L23" s="49"/>
      <c r="M23" s="49"/>
      <c r="N23" s="55"/>
      <c r="O23" s="56"/>
      <c r="P23" s="55"/>
      <c r="Q23" s="56"/>
      <c r="R23" s="55"/>
      <c r="S23" s="56"/>
      <c r="T23" s="55"/>
      <c r="U23" s="56"/>
      <c r="V23" s="55"/>
      <c r="W23" s="56"/>
      <c r="X23" s="57"/>
      <c r="Y23" s="58"/>
      <c r="Z23" s="57"/>
      <c r="AA23" s="58"/>
      <c r="AB23" s="57"/>
      <c r="AC23" s="57"/>
      <c r="AD23" s="58"/>
      <c r="AE23" s="57"/>
      <c r="AF23" s="58"/>
      <c r="AG23" s="57"/>
      <c r="AH23" s="55"/>
      <c r="AI23" s="56"/>
      <c r="AJ23" s="55"/>
      <c r="AK23" s="56"/>
      <c r="AL23" s="55"/>
      <c r="AM23" s="56"/>
      <c r="AN23" s="55"/>
      <c r="AO23" s="56"/>
      <c r="AP23" s="55"/>
      <c r="AQ23" s="56"/>
      <c r="AR23" s="57"/>
      <c r="AS23" s="58"/>
      <c r="AT23" s="57"/>
      <c r="AU23" s="58"/>
      <c r="AV23" s="57"/>
      <c r="AW23" s="57"/>
      <c r="AX23" s="58"/>
      <c r="AY23" s="57"/>
      <c r="AZ23" s="58"/>
      <c r="BA23" s="57"/>
      <c r="BB23">
        <v>0</v>
      </c>
      <c r="BC23">
        <v>0</v>
      </c>
      <c r="BD23">
        <v>0</v>
      </c>
      <c r="BE23">
        <v>0</v>
      </c>
    </row>
    <row r="24" spans="1:57" ht="15" hidden="1">
      <c r="A24" s="49">
        <v>18</v>
      </c>
      <c r="B24" s="49"/>
      <c r="C24" s="49"/>
      <c r="D24" s="49"/>
      <c r="E24" s="4"/>
      <c r="F24" s="50"/>
      <c r="G24" s="50"/>
      <c r="H24" s="76" t="s">
        <v>34</v>
      </c>
      <c r="I24" s="52">
        <v>18</v>
      </c>
      <c r="J24" s="53">
        <v>0</v>
      </c>
      <c r="K24" s="54"/>
      <c r="L24" s="49"/>
      <c r="M24" s="49"/>
      <c r="N24" s="55"/>
      <c r="O24" s="56"/>
      <c r="P24" s="55"/>
      <c r="Q24" s="56"/>
      <c r="R24" s="55"/>
      <c r="S24" s="56"/>
      <c r="T24" s="55"/>
      <c r="U24" s="56"/>
      <c r="V24" s="55"/>
      <c r="W24" s="56"/>
      <c r="X24" s="57"/>
      <c r="Y24" s="58"/>
      <c r="Z24" s="57"/>
      <c r="AA24" s="58"/>
      <c r="AB24" s="57"/>
      <c r="AC24" s="57"/>
      <c r="AD24" s="58"/>
      <c r="AE24" s="57"/>
      <c r="AF24" s="58"/>
      <c r="AG24" s="57"/>
      <c r="AH24" s="55"/>
      <c r="AI24" s="56"/>
      <c r="AJ24" s="55"/>
      <c r="AK24" s="56"/>
      <c r="AL24" s="55"/>
      <c r="AM24" s="56"/>
      <c r="AN24" s="55"/>
      <c r="AO24" s="56"/>
      <c r="AP24" s="55"/>
      <c r="AQ24" s="56"/>
      <c r="AR24" s="57"/>
      <c r="AS24" s="58"/>
      <c r="AT24" s="57"/>
      <c r="AU24" s="58"/>
      <c r="AV24" s="57"/>
      <c r="AW24" s="57"/>
      <c r="AX24" s="58"/>
      <c r="AY24" s="57"/>
      <c r="AZ24" s="58"/>
      <c r="BA24" s="57"/>
      <c r="BB24">
        <v>0</v>
      </c>
      <c r="BC24">
        <v>0</v>
      </c>
      <c r="BD24">
        <v>0</v>
      </c>
      <c r="BE24">
        <v>0</v>
      </c>
    </row>
    <row r="25" spans="1:57" ht="15" hidden="1">
      <c r="A25" s="49">
        <v>19</v>
      </c>
      <c r="B25" s="49"/>
      <c r="C25" s="49"/>
      <c r="D25" s="49"/>
      <c r="E25" s="4"/>
      <c r="F25" s="50"/>
      <c r="G25" s="50"/>
      <c r="H25" s="76" t="s">
        <v>35</v>
      </c>
      <c r="I25" s="52">
        <v>19</v>
      </c>
      <c r="J25" s="53">
        <v>0</v>
      </c>
      <c r="K25" s="54"/>
      <c r="L25" s="49"/>
      <c r="M25" s="49"/>
      <c r="N25" s="55"/>
      <c r="O25" s="56"/>
      <c r="P25" s="55"/>
      <c r="Q25" s="56"/>
      <c r="R25" s="55"/>
      <c r="S25" s="56"/>
      <c r="T25" s="55"/>
      <c r="U25" s="56"/>
      <c r="V25" s="55"/>
      <c r="W25" s="56"/>
      <c r="X25" s="57"/>
      <c r="Y25" s="58"/>
      <c r="Z25" s="57"/>
      <c r="AA25" s="58"/>
      <c r="AB25" s="57"/>
      <c r="AC25" s="57"/>
      <c r="AD25" s="58"/>
      <c r="AE25" s="57"/>
      <c r="AF25" s="58"/>
      <c r="AG25" s="57"/>
      <c r="AH25" s="55"/>
      <c r="AI25" s="56"/>
      <c r="AJ25" s="55"/>
      <c r="AK25" s="56"/>
      <c r="AL25" s="55"/>
      <c r="AM25" s="56"/>
      <c r="AN25" s="55"/>
      <c r="AO25" s="56"/>
      <c r="AP25" s="55"/>
      <c r="AQ25" s="56"/>
      <c r="AR25" s="57"/>
      <c r="AS25" s="58"/>
      <c r="AT25" s="57"/>
      <c r="AU25" s="58"/>
      <c r="AV25" s="57"/>
      <c r="AW25" s="57"/>
      <c r="AX25" s="58"/>
      <c r="AY25" s="57"/>
      <c r="AZ25" s="58"/>
      <c r="BA25" s="57"/>
      <c r="BB25">
        <v>0</v>
      </c>
      <c r="BC25">
        <v>0</v>
      </c>
      <c r="BD25">
        <v>0</v>
      </c>
      <c r="BE25">
        <v>0</v>
      </c>
    </row>
    <row r="26" spans="1:57" ht="15" hidden="1">
      <c r="A26" s="49">
        <v>20</v>
      </c>
      <c r="B26" s="49"/>
      <c r="C26" s="49"/>
      <c r="D26" s="49"/>
      <c r="E26" s="4"/>
      <c r="F26" s="50"/>
      <c r="G26" s="50"/>
      <c r="H26" s="76" t="s">
        <v>36</v>
      </c>
      <c r="I26" s="52">
        <v>20</v>
      </c>
      <c r="J26" s="53">
        <v>0</v>
      </c>
      <c r="K26" s="54"/>
      <c r="L26" s="49"/>
      <c r="M26" s="49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7"/>
      <c r="Y26" s="58"/>
      <c r="Z26" s="57"/>
      <c r="AA26" s="58"/>
      <c r="AB26" s="57"/>
      <c r="AC26" s="57"/>
      <c r="AD26" s="58"/>
      <c r="AE26" s="57"/>
      <c r="AF26" s="58"/>
      <c r="AG26" s="57"/>
      <c r="AH26" s="55"/>
      <c r="AI26" s="56"/>
      <c r="AJ26" s="55"/>
      <c r="AK26" s="56"/>
      <c r="AL26" s="55"/>
      <c r="AM26" s="56"/>
      <c r="AN26" s="55"/>
      <c r="AO26" s="56"/>
      <c r="AP26" s="55"/>
      <c r="AQ26" s="56"/>
      <c r="AR26" s="57"/>
      <c r="AS26" s="58"/>
      <c r="AT26" s="57"/>
      <c r="AU26" s="58"/>
      <c r="AV26" s="57"/>
      <c r="AW26" s="57"/>
      <c r="AX26" s="58"/>
      <c r="AY26" s="57"/>
      <c r="AZ26" s="58"/>
      <c r="BA26" s="57"/>
      <c r="BB26">
        <v>0</v>
      </c>
      <c r="BC26">
        <v>0</v>
      </c>
      <c r="BD26">
        <v>0</v>
      </c>
      <c r="BE26">
        <v>0</v>
      </c>
    </row>
    <row r="27" spans="1:57" ht="15" hidden="1">
      <c r="A27" s="49">
        <v>21</v>
      </c>
      <c r="B27" s="49"/>
      <c r="C27" s="49"/>
      <c r="D27" s="49"/>
      <c r="E27" s="4"/>
      <c r="F27" s="50"/>
      <c r="G27" s="50"/>
      <c r="H27" s="76" t="s">
        <v>37</v>
      </c>
      <c r="I27" s="52">
        <v>21</v>
      </c>
      <c r="J27" s="53">
        <v>0</v>
      </c>
      <c r="K27" s="54"/>
      <c r="L27" s="49"/>
      <c r="M27" s="49"/>
      <c r="N27" s="55"/>
      <c r="O27" s="56"/>
      <c r="P27" s="55"/>
      <c r="Q27" s="56"/>
      <c r="R27" s="55"/>
      <c r="S27" s="56"/>
      <c r="T27" s="55"/>
      <c r="U27" s="56"/>
      <c r="V27" s="55"/>
      <c r="W27" s="56"/>
      <c r="X27" s="57"/>
      <c r="Y27" s="58"/>
      <c r="Z27" s="57"/>
      <c r="AA27" s="58"/>
      <c r="AB27" s="57"/>
      <c r="AC27" s="57"/>
      <c r="AD27" s="58"/>
      <c r="AE27" s="57"/>
      <c r="AF27" s="58"/>
      <c r="AG27" s="57"/>
      <c r="AH27" s="55"/>
      <c r="AI27" s="56"/>
      <c r="AJ27" s="55"/>
      <c r="AK27" s="56"/>
      <c r="AL27" s="55"/>
      <c r="AM27" s="56"/>
      <c r="AN27" s="55"/>
      <c r="AO27" s="56"/>
      <c r="AP27" s="55"/>
      <c r="AQ27" s="56"/>
      <c r="AR27" s="57"/>
      <c r="AS27" s="58"/>
      <c r="AT27" s="57"/>
      <c r="AU27" s="58"/>
      <c r="AV27" s="57"/>
      <c r="AW27" s="57"/>
      <c r="AX27" s="58"/>
      <c r="AY27" s="57"/>
      <c r="AZ27" s="58"/>
      <c r="BA27" s="57"/>
      <c r="BB27">
        <v>0</v>
      </c>
      <c r="BC27">
        <v>0</v>
      </c>
      <c r="BD27">
        <v>0</v>
      </c>
      <c r="BE27">
        <v>0</v>
      </c>
    </row>
    <row r="28" spans="1:57" ht="15" hidden="1">
      <c r="A28" s="49">
        <v>22</v>
      </c>
      <c r="B28" s="49"/>
      <c r="C28" s="49"/>
      <c r="D28" s="49"/>
      <c r="E28" s="4"/>
      <c r="F28" s="50"/>
      <c r="G28" s="50"/>
      <c r="H28" s="76" t="s">
        <v>38</v>
      </c>
      <c r="I28" s="52">
        <v>22</v>
      </c>
      <c r="J28" s="53">
        <v>0</v>
      </c>
      <c r="K28" s="54"/>
      <c r="L28" s="49"/>
      <c r="M28" s="49"/>
      <c r="N28" s="55"/>
      <c r="O28" s="56"/>
      <c r="P28" s="55"/>
      <c r="Q28" s="56"/>
      <c r="R28" s="55"/>
      <c r="S28" s="56"/>
      <c r="T28" s="55"/>
      <c r="U28" s="56"/>
      <c r="V28" s="55"/>
      <c r="W28" s="56"/>
      <c r="X28" s="57"/>
      <c r="Y28" s="58"/>
      <c r="Z28" s="57"/>
      <c r="AA28" s="58"/>
      <c r="AB28" s="57"/>
      <c r="AC28" s="57"/>
      <c r="AD28" s="58"/>
      <c r="AE28" s="57"/>
      <c r="AF28" s="58"/>
      <c r="AG28" s="57"/>
      <c r="AH28" s="55"/>
      <c r="AI28" s="56"/>
      <c r="AJ28" s="55"/>
      <c r="AK28" s="56"/>
      <c r="AL28" s="55"/>
      <c r="AM28" s="56"/>
      <c r="AN28" s="55"/>
      <c r="AO28" s="56"/>
      <c r="AP28" s="55"/>
      <c r="AQ28" s="56"/>
      <c r="AR28" s="57"/>
      <c r="AS28" s="58"/>
      <c r="AT28" s="57"/>
      <c r="AU28" s="58"/>
      <c r="AV28" s="57"/>
      <c r="AW28" s="57"/>
      <c r="AX28" s="58"/>
      <c r="AY28" s="57"/>
      <c r="AZ28" s="58"/>
      <c r="BA28" s="57"/>
      <c r="BB28">
        <v>0</v>
      </c>
      <c r="BC28">
        <v>0</v>
      </c>
      <c r="BD28">
        <v>0</v>
      </c>
      <c r="BE28">
        <v>0</v>
      </c>
    </row>
    <row r="29" spans="1:57" ht="15" hidden="1">
      <c r="A29" s="49">
        <v>23</v>
      </c>
      <c r="B29" s="49"/>
      <c r="C29" s="49"/>
      <c r="D29" s="49"/>
      <c r="E29" s="4"/>
      <c r="F29" s="50"/>
      <c r="G29" s="50"/>
      <c r="H29" s="76" t="s">
        <v>39</v>
      </c>
      <c r="I29" s="52">
        <v>23</v>
      </c>
      <c r="J29" s="53">
        <v>0</v>
      </c>
      <c r="K29" s="54"/>
      <c r="L29" s="49"/>
      <c r="M29" s="49"/>
      <c r="N29" s="55"/>
      <c r="O29" s="56"/>
      <c r="P29" s="55"/>
      <c r="Q29" s="56"/>
      <c r="R29" s="55"/>
      <c r="S29" s="56"/>
      <c r="T29" s="55"/>
      <c r="U29" s="56"/>
      <c r="V29" s="55"/>
      <c r="W29" s="56"/>
      <c r="X29" s="57"/>
      <c r="Y29" s="58"/>
      <c r="Z29" s="57"/>
      <c r="AA29" s="58"/>
      <c r="AB29" s="57"/>
      <c r="AC29" s="57"/>
      <c r="AD29" s="58"/>
      <c r="AE29" s="57"/>
      <c r="AF29" s="58"/>
      <c r="AG29" s="57"/>
      <c r="AH29" s="55"/>
      <c r="AI29" s="56"/>
      <c r="AJ29" s="55"/>
      <c r="AK29" s="56"/>
      <c r="AL29" s="55"/>
      <c r="AM29" s="56"/>
      <c r="AN29" s="55"/>
      <c r="AO29" s="56"/>
      <c r="AP29" s="55"/>
      <c r="AQ29" s="56"/>
      <c r="AR29" s="57"/>
      <c r="AS29" s="58"/>
      <c r="AT29" s="57"/>
      <c r="AU29" s="58"/>
      <c r="AV29" s="57"/>
      <c r="AW29" s="57"/>
      <c r="AX29" s="58"/>
      <c r="AY29" s="57"/>
      <c r="AZ29" s="58"/>
      <c r="BA29" s="57"/>
      <c r="BB29">
        <v>0</v>
      </c>
      <c r="BC29">
        <v>0</v>
      </c>
      <c r="BD29">
        <v>0</v>
      </c>
      <c r="BE29">
        <v>0</v>
      </c>
    </row>
    <row r="30" spans="1:57" ht="15" hidden="1">
      <c r="A30" s="49">
        <v>24</v>
      </c>
      <c r="B30" s="49"/>
      <c r="C30" s="49"/>
      <c r="D30" s="49"/>
      <c r="E30" s="4"/>
      <c r="F30" s="50"/>
      <c r="G30" s="50"/>
      <c r="H30" s="76" t="s">
        <v>40</v>
      </c>
      <c r="I30" s="52">
        <v>24</v>
      </c>
      <c r="J30" s="53">
        <v>0</v>
      </c>
      <c r="K30" s="54"/>
      <c r="L30" s="49"/>
      <c r="M30" s="49"/>
      <c r="N30" s="55"/>
      <c r="O30" s="56"/>
      <c r="P30" s="55"/>
      <c r="Q30" s="56"/>
      <c r="R30" s="55"/>
      <c r="S30" s="56"/>
      <c r="T30" s="55"/>
      <c r="U30" s="56"/>
      <c r="V30" s="55"/>
      <c r="W30" s="56"/>
      <c r="X30" s="57"/>
      <c r="Y30" s="58"/>
      <c r="Z30" s="57"/>
      <c r="AA30" s="58"/>
      <c r="AB30" s="57"/>
      <c r="AC30" s="57"/>
      <c r="AD30" s="58"/>
      <c r="AE30" s="57"/>
      <c r="AF30" s="58"/>
      <c r="AG30" s="57"/>
      <c r="AH30" s="55"/>
      <c r="AI30" s="56"/>
      <c r="AJ30" s="55"/>
      <c r="AK30" s="56"/>
      <c r="AL30" s="55"/>
      <c r="AM30" s="56"/>
      <c r="AN30" s="55"/>
      <c r="AO30" s="56"/>
      <c r="AP30" s="55"/>
      <c r="AQ30" s="56"/>
      <c r="AR30" s="57"/>
      <c r="AS30" s="58"/>
      <c r="AT30" s="57"/>
      <c r="AU30" s="58"/>
      <c r="AV30" s="57"/>
      <c r="AW30" s="57"/>
      <c r="AX30" s="58"/>
      <c r="AY30" s="57"/>
      <c r="AZ30" s="58"/>
      <c r="BA30" s="57"/>
      <c r="BB30">
        <v>0</v>
      </c>
      <c r="BC30">
        <v>0</v>
      </c>
      <c r="BD30">
        <v>0</v>
      </c>
      <c r="BE30">
        <v>0</v>
      </c>
    </row>
    <row r="31" spans="1:57" ht="15" hidden="1">
      <c r="A31" s="49">
        <v>25</v>
      </c>
      <c r="B31" s="49"/>
      <c r="C31" s="49"/>
      <c r="D31" s="49"/>
      <c r="E31" s="4"/>
      <c r="F31" s="50"/>
      <c r="G31" s="50"/>
      <c r="H31" s="76" t="s">
        <v>41</v>
      </c>
      <c r="I31" s="52">
        <v>25</v>
      </c>
      <c r="J31" s="53">
        <v>0</v>
      </c>
      <c r="K31" s="54"/>
      <c r="L31" s="49"/>
      <c r="M31" s="49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7"/>
      <c r="Y31" s="58"/>
      <c r="Z31" s="57"/>
      <c r="AA31" s="58"/>
      <c r="AB31" s="57"/>
      <c r="AC31" s="57"/>
      <c r="AD31" s="58"/>
      <c r="AE31" s="57"/>
      <c r="AF31" s="58"/>
      <c r="AG31" s="57"/>
      <c r="AH31" s="55"/>
      <c r="AI31" s="56"/>
      <c r="AJ31" s="55"/>
      <c r="AK31" s="56"/>
      <c r="AL31" s="55"/>
      <c r="AM31" s="56"/>
      <c r="AN31" s="55"/>
      <c r="AO31" s="56"/>
      <c r="AP31" s="55"/>
      <c r="AQ31" s="56"/>
      <c r="AR31" s="57"/>
      <c r="AS31" s="58"/>
      <c r="AT31" s="57"/>
      <c r="AU31" s="58"/>
      <c r="AV31" s="57"/>
      <c r="AW31" s="57"/>
      <c r="AX31" s="58"/>
      <c r="AY31" s="57"/>
      <c r="AZ31" s="58"/>
      <c r="BA31" s="57"/>
      <c r="BB31">
        <v>0</v>
      </c>
      <c r="BC31">
        <v>0</v>
      </c>
      <c r="BD31">
        <v>0</v>
      </c>
      <c r="BE31">
        <v>0</v>
      </c>
    </row>
    <row r="32" spans="1:57" ht="15" hidden="1">
      <c r="A32" s="49">
        <v>26</v>
      </c>
      <c r="B32" s="49"/>
      <c r="C32" s="49"/>
      <c r="D32" s="49"/>
      <c r="E32" s="4"/>
      <c r="F32" s="50"/>
      <c r="G32" s="50"/>
      <c r="H32" s="76" t="s">
        <v>42</v>
      </c>
      <c r="I32" s="52">
        <v>26</v>
      </c>
      <c r="J32" s="53">
        <v>0</v>
      </c>
      <c r="K32" s="54"/>
      <c r="L32" s="49"/>
      <c r="M32" s="49"/>
      <c r="N32" s="55"/>
      <c r="O32" s="56"/>
      <c r="P32" s="55"/>
      <c r="Q32" s="56"/>
      <c r="R32" s="55"/>
      <c r="S32" s="56"/>
      <c r="T32" s="55"/>
      <c r="U32" s="56"/>
      <c r="V32" s="55"/>
      <c r="W32" s="56"/>
      <c r="X32" s="57"/>
      <c r="Y32" s="58"/>
      <c r="Z32" s="57"/>
      <c r="AA32" s="58"/>
      <c r="AB32" s="57"/>
      <c r="AC32" s="57"/>
      <c r="AD32" s="58"/>
      <c r="AE32" s="57"/>
      <c r="AF32" s="58"/>
      <c r="AG32" s="57"/>
      <c r="AH32" s="55"/>
      <c r="AI32" s="56"/>
      <c r="AJ32" s="55"/>
      <c r="AK32" s="56"/>
      <c r="AL32" s="55"/>
      <c r="AM32" s="56"/>
      <c r="AN32" s="55"/>
      <c r="AO32" s="56"/>
      <c r="AP32" s="55"/>
      <c r="AQ32" s="56"/>
      <c r="AR32" s="57"/>
      <c r="AS32" s="58"/>
      <c r="AT32" s="57"/>
      <c r="AU32" s="58"/>
      <c r="AV32" s="57"/>
      <c r="AW32" s="57"/>
      <c r="AX32" s="58"/>
      <c r="AY32" s="57"/>
      <c r="AZ32" s="58"/>
      <c r="BA32" s="57"/>
      <c r="BB32">
        <v>0</v>
      </c>
      <c r="BC32">
        <v>0</v>
      </c>
      <c r="BD32">
        <v>0</v>
      </c>
      <c r="BE32">
        <v>0</v>
      </c>
    </row>
    <row r="33" spans="1:57" ht="15" hidden="1">
      <c r="A33" s="49">
        <v>27</v>
      </c>
      <c r="B33" s="49"/>
      <c r="C33" s="49"/>
      <c r="D33" s="49"/>
      <c r="E33" s="4"/>
      <c r="F33" s="50"/>
      <c r="G33" s="50"/>
      <c r="H33" s="76" t="s">
        <v>43</v>
      </c>
      <c r="I33" s="52">
        <v>27</v>
      </c>
      <c r="J33" s="53">
        <v>0</v>
      </c>
      <c r="K33" s="54"/>
      <c r="L33" s="49"/>
      <c r="M33" s="49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57"/>
      <c r="Y33" s="58"/>
      <c r="Z33" s="57"/>
      <c r="AA33" s="58"/>
      <c r="AB33" s="57"/>
      <c r="AC33" s="57"/>
      <c r="AD33" s="58"/>
      <c r="AE33" s="57"/>
      <c r="AF33" s="58"/>
      <c r="AG33" s="57"/>
      <c r="AH33" s="55"/>
      <c r="AI33" s="56"/>
      <c r="AJ33" s="55"/>
      <c r="AK33" s="56"/>
      <c r="AL33" s="55"/>
      <c r="AM33" s="56"/>
      <c r="AN33" s="55"/>
      <c r="AO33" s="56"/>
      <c r="AP33" s="55"/>
      <c r="AQ33" s="56"/>
      <c r="AR33" s="57"/>
      <c r="AS33" s="58"/>
      <c r="AT33" s="57"/>
      <c r="AU33" s="58"/>
      <c r="AV33" s="57"/>
      <c r="AW33" s="57"/>
      <c r="AX33" s="58"/>
      <c r="AY33" s="57"/>
      <c r="AZ33" s="58"/>
      <c r="BA33" s="57"/>
      <c r="BB33">
        <v>0</v>
      </c>
      <c r="BC33">
        <v>0</v>
      </c>
      <c r="BD33">
        <v>0</v>
      </c>
      <c r="BE33">
        <v>0</v>
      </c>
    </row>
    <row r="34" spans="1:57" ht="15" hidden="1">
      <c r="A34" s="49">
        <v>28</v>
      </c>
      <c r="B34" s="49"/>
      <c r="C34" s="49"/>
      <c r="D34" s="49"/>
      <c r="E34" s="4"/>
      <c r="F34" s="50"/>
      <c r="G34" s="50"/>
      <c r="H34" s="76" t="s">
        <v>44</v>
      </c>
      <c r="I34" s="52">
        <v>28</v>
      </c>
      <c r="J34" s="53">
        <v>0</v>
      </c>
      <c r="K34" s="54"/>
      <c r="L34" s="49"/>
      <c r="M34" s="49"/>
      <c r="N34" s="55"/>
      <c r="O34" s="56"/>
      <c r="P34" s="55"/>
      <c r="Q34" s="56"/>
      <c r="R34" s="55"/>
      <c r="S34" s="56"/>
      <c r="T34" s="55"/>
      <c r="U34" s="56"/>
      <c r="V34" s="55"/>
      <c r="W34" s="56"/>
      <c r="X34" s="57"/>
      <c r="Y34" s="58"/>
      <c r="Z34" s="57"/>
      <c r="AA34" s="58"/>
      <c r="AB34" s="57"/>
      <c r="AC34" s="57"/>
      <c r="AD34" s="58"/>
      <c r="AE34" s="57"/>
      <c r="AF34" s="58"/>
      <c r="AG34" s="57"/>
      <c r="AH34" s="55"/>
      <c r="AI34" s="56"/>
      <c r="AJ34" s="55"/>
      <c r="AK34" s="56"/>
      <c r="AL34" s="55"/>
      <c r="AM34" s="56"/>
      <c r="AN34" s="55"/>
      <c r="AO34" s="56"/>
      <c r="AP34" s="55"/>
      <c r="AQ34" s="56"/>
      <c r="AR34" s="57"/>
      <c r="AS34" s="58"/>
      <c r="AT34" s="57"/>
      <c r="AU34" s="58"/>
      <c r="AV34" s="57"/>
      <c r="AW34" s="57"/>
      <c r="AX34" s="58"/>
      <c r="AY34" s="57"/>
      <c r="AZ34" s="58"/>
      <c r="BA34" s="57"/>
      <c r="BB34">
        <v>0</v>
      </c>
      <c r="BC34">
        <v>0</v>
      </c>
      <c r="BD34">
        <v>0</v>
      </c>
      <c r="BE34">
        <v>0</v>
      </c>
    </row>
    <row r="35" spans="1:57" ht="15" hidden="1">
      <c r="A35" s="49">
        <v>29</v>
      </c>
      <c r="B35" s="49"/>
      <c r="C35" s="49"/>
      <c r="D35" s="49"/>
      <c r="E35" s="4"/>
      <c r="F35" s="50"/>
      <c r="G35" s="50"/>
      <c r="H35" s="76" t="s">
        <v>45</v>
      </c>
      <c r="I35" s="52">
        <v>29</v>
      </c>
      <c r="J35" s="53">
        <v>0</v>
      </c>
      <c r="K35" s="54"/>
      <c r="L35" s="49"/>
      <c r="M35" s="49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7"/>
      <c r="Y35" s="58"/>
      <c r="Z35" s="57"/>
      <c r="AA35" s="58"/>
      <c r="AB35" s="57"/>
      <c r="AC35" s="57"/>
      <c r="AD35" s="58"/>
      <c r="AE35" s="57"/>
      <c r="AF35" s="58"/>
      <c r="AG35" s="57"/>
      <c r="AH35" s="55"/>
      <c r="AI35" s="56"/>
      <c r="AJ35" s="55"/>
      <c r="AK35" s="56"/>
      <c r="AL35" s="55"/>
      <c r="AM35" s="56"/>
      <c r="AN35" s="55"/>
      <c r="AO35" s="56"/>
      <c r="AP35" s="55"/>
      <c r="AQ35" s="56"/>
      <c r="AR35" s="57"/>
      <c r="AS35" s="58"/>
      <c r="AT35" s="57"/>
      <c r="AU35" s="58"/>
      <c r="AV35" s="57"/>
      <c r="AW35" s="57"/>
      <c r="AX35" s="58"/>
      <c r="AY35" s="57"/>
      <c r="AZ35" s="58"/>
      <c r="BA35" s="57"/>
      <c r="BB35">
        <v>0</v>
      </c>
      <c r="BC35">
        <v>0</v>
      </c>
      <c r="BD35">
        <v>0</v>
      </c>
      <c r="BE35">
        <v>0</v>
      </c>
    </row>
    <row r="36" spans="1:57" ht="15" hidden="1">
      <c r="A36" s="49">
        <v>30</v>
      </c>
      <c r="B36" s="49"/>
      <c r="C36" s="49"/>
      <c r="D36" s="49"/>
      <c r="E36" s="4"/>
      <c r="F36" s="50"/>
      <c r="G36" s="50"/>
      <c r="H36" s="76" t="s">
        <v>46</v>
      </c>
      <c r="I36" s="52">
        <v>30</v>
      </c>
      <c r="J36" s="53">
        <v>0</v>
      </c>
      <c r="K36" s="54"/>
      <c r="L36" s="49"/>
      <c r="M36" s="49"/>
      <c r="N36" s="55"/>
      <c r="O36" s="56"/>
      <c r="P36" s="55"/>
      <c r="Q36" s="56"/>
      <c r="R36" s="55"/>
      <c r="S36" s="56"/>
      <c r="T36" s="55"/>
      <c r="U36" s="56"/>
      <c r="V36" s="55"/>
      <c r="W36" s="56"/>
      <c r="X36" s="57"/>
      <c r="Y36" s="58"/>
      <c r="Z36" s="57"/>
      <c r="AA36" s="58"/>
      <c r="AB36" s="57"/>
      <c r="AC36" s="57"/>
      <c r="AD36" s="58"/>
      <c r="AE36" s="57"/>
      <c r="AF36" s="58"/>
      <c r="AG36" s="57"/>
      <c r="AH36" s="55"/>
      <c r="AI36" s="56"/>
      <c r="AJ36" s="55"/>
      <c r="AK36" s="56"/>
      <c r="AL36" s="55"/>
      <c r="AM36" s="56"/>
      <c r="AN36" s="55"/>
      <c r="AO36" s="56"/>
      <c r="AP36" s="55"/>
      <c r="AQ36" s="56"/>
      <c r="AR36" s="57"/>
      <c r="AS36" s="58"/>
      <c r="AT36" s="57"/>
      <c r="AU36" s="58"/>
      <c r="AV36" s="57"/>
      <c r="AW36" s="57"/>
      <c r="AX36" s="58"/>
      <c r="AY36" s="57"/>
      <c r="AZ36" s="58"/>
      <c r="BA36" s="57"/>
      <c r="BB36">
        <v>0</v>
      </c>
      <c r="BC36">
        <v>0</v>
      </c>
      <c r="BD36">
        <v>0</v>
      </c>
      <c r="BE36">
        <v>0</v>
      </c>
    </row>
    <row r="37" spans="1:57" ht="15" hidden="1">
      <c r="A37" s="49">
        <v>31</v>
      </c>
      <c r="B37" s="49"/>
      <c r="C37" s="49"/>
      <c r="D37" s="49"/>
      <c r="E37" s="4"/>
      <c r="F37" s="50"/>
      <c r="G37" s="50"/>
      <c r="H37" s="76" t="s">
        <v>47</v>
      </c>
      <c r="I37" s="52">
        <v>31</v>
      </c>
      <c r="J37" s="53">
        <v>0</v>
      </c>
      <c r="K37" s="54"/>
      <c r="L37" s="49"/>
      <c r="M37" s="49"/>
      <c r="N37" s="55"/>
      <c r="O37" s="56"/>
      <c r="P37" s="55"/>
      <c r="Q37" s="56"/>
      <c r="R37" s="55"/>
      <c r="S37" s="56"/>
      <c r="T37" s="55"/>
      <c r="U37" s="56"/>
      <c r="V37" s="55"/>
      <c r="W37" s="56"/>
      <c r="X37" s="57"/>
      <c r="Y37" s="58"/>
      <c r="Z37" s="57"/>
      <c r="AA37" s="58"/>
      <c r="AB37" s="57"/>
      <c r="AC37" s="57"/>
      <c r="AD37" s="58"/>
      <c r="AE37" s="57"/>
      <c r="AF37" s="58"/>
      <c r="AG37" s="57"/>
      <c r="AH37" s="55"/>
      <c r="AI37" s="56"/>
      <c r="AJ37" s="55"/>
      <c r="AK37" s="56"/>
      <c r="AL37" s="55"/>
      <c r="AM37" s="56"/>
      <c r="AN37" s="55"/>
      <c r="AO37" s="56"/>
      <c r="AP37" s="55"/>
      <c r="AQ37" s="56"/>
      <c r="AR37" s="57"/>
      <c r="AS37" s="58"/>
      <c r="AT37" s="57"/>
      <c r="AU37" s="58"/>
      <c r="AV37" s="57"/>
      <c r="AW37" s="57"/>
      <c r="AX37" s="58"/>
      <c r="AY37" s="57"/>
      <c r="AZ37" s="58"/>
      <c r="BA37" s="57"/>
      <c r="BB37">
        <v>0</v>
      </c>
      <c r="BC37">
        <v>0</v>
      </c>
      <c r="BD37">
        <v>0</v>
      </c>
      <c r="BE37">
        <v>0</v>
      </c>
    </row>
    <row r="38" spans="1:57" ht="15" hidden="1">
      <c r="A38" s="49">
        <v>32</v>
      </c>
      <c r="B38" s="49"/>
      <c r="C38" s="49"/>
      <c r="D38" s="49"/>
      <c r="E38" s="4"/>
      <c r="F38" s="50"/>
      <c r="G38" s="50"/>
      <c r="H38" s="76" t="s">
        <v>48</v>
      </c>
      <c r="I38" s="52">
        <v>32</v>
      </c>
      <c r="J38" s="53">
        <v>0</v>
      </c>
      <c r="K38" s="54"/>
      <c r="L38" s="49"/>
      <c r="M38" s="49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7"/>
      <c r="Y38" s="58"/>
      <c r="Z38" s="57"/>
      <c r="AA38" s="58"/>
      <c r="AB38" s="57"/>
      <c r="AC38" s="57"/>
      <c r="AD38" s="58"/>
      <c r="AE38" s="57"/>
      <c r="AF38" s="58"/>
      <c r="AG38" s="57"/>
      <c r="AH38" s="55"/>
      <c r="AI38" s="56"/>
      <c r="AJ38" s="55"/>
      <c r="AK38" s="56"/>
      <c r="AL38" s="55"/>
      <c r="AM38" s="56"/>
      <c r="AN38" s="55"/>
      <c r="AO38" s="56"/>
      <c r="AP38" s="55"/>
      <c r="AQ38" s="56"/>
      <c r="AR38" s="57"/>
      <c r="AS38" s="58"/>
      <c r="AT38" s="57"/>
      <c r="AU38" s="58"/>
      <c r="AV38" s="57"/>
      <c r="AW38" s="57"/>
      <c r="AX38" s="58"/>
      <c r="AY38" s="57"/>
      <c r="AZ38" s="58"/>
      <c r="BA38" s="57"/>
      <c r="BB38">
        <v>0</v>
      </c>
      <c r="BC38">
        <v>0</v>
      </c>
      <c r="BD38">
        <v>0</v>
      </c>
      <c r="BE38">
        <v>0</v>
      </c>
    </row>
    <row r="39" spans="1:57" ht="15" hidden="1">
      <c r="A39" s="49">
        <v>33</v>
      </c>
      <c r="B39" s="49"/>
      <c r="C39" s="49"/>
      <c r="D39" s="49"/>
      <c r="E39" s="4"/>
      <c r="F39" s="50"/>
      <c r="G39" s="50"/>
      <c r="H39" s="76" t="s">
        <v>49</v>
      </c>
      <c r="I39" s="52">
        <v>33</v>
      </c>
      <c r="J39" s="53">
        <v>0</v>
      </c>
      <c r="K39" s="54"/>
      <c r="L39" s="49"/>
      <c r="M39" s="49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7"/>
      <c r="Y39" s="58"/>
      <c r="Z39" s="57"/>
      <c r="AA39" s="58"/>
      <c r="AB39" s="57"/>
      <c r="AC39" s="57"/>
      <c r="AD39" s="58"/>
      <c r="AE39" s="57"/>
      <c r="AF39" s="58"/>
      <c r="AG39" s="57"/>
      <c r="AH39" s="55"/>
      <c r="AI39" s="56"/>
      <c r="AJ39" s="55"/>
      <c r="AK39" s="56"/>
      <c r="AL39" s="55"/>
      <c r="AM39" s="56"/>
      <c r="AN39" s="55"/>
      <c r="AO39" s="56"/>
      <c r="AP39" s="55"/>
      <c r="AQ39" s="56"/>
      <c r="AR39" s="57"/>
      <c r="AS39" s="58"/>
      <c r="AT39" s="57"/>
      <c r="AU39" s="58"/>
      <c r="AV39" s="57"/>
      <c r="AW39" s="57"/>
      <c r="AX39" s="58"/>
      <c r="AY39" s="57"/>
      <c r="AZ39" s="58"/>
      <c r="BA39" s="57"/>
      <c r="BB39">
        <v>0</v>
      </c>
      <c r="BC39">
        <v>0</v>
      </c>
      <c r="BD39">
        <v>0</v>
      </c>
      <c r="BE39">
        <v>0</v>
      </c>
    </row>
    <row r="40" spans="1:57" ht="15" hidden="1">
      <c r="A40" s="49">
        <v>34</v>
      </c>
      <c r="B40" s="49"/>
      <c r="C40" s="49"/>
      <c r="D40" s="49"/>
      <c r="E40" s="4"/>
      <c r="F40" s="50"/>
      <c r="G40" s="50"/>
      <c r="H40" s="76" t="s">
        <v>50</v>
      </c>
      <c r="I40" s="52">
        <v>34</v>
      </c>
      <c r="J40" s="53">
        <v>0</v>
      </c>
      <c r="K40" s="54"/>
      <c r="L40" s="49"/>
      <c r="M40" s="49"/>
      <c r="N40" s="55"/>
      <c r="O40" s="56"/>
      <c r="P40" s="55"/>
      <c r="Q40" s="56"/>
      <c r="R40" s="55"/>
      <c r="S40" s="56"/>
      <c r="T40" s="55"/>
      <c r="U40" s="56"/>
      <c r="V40" s="55"/>
      <c r="W40" s="56"/>
      <c r="X40" s="57"/>
      <c r="Y40" s="58"/>
      <c r="Z40" s="57"/>
      <c r="AA40" s="58"/>
      <c r="AB40" s="57"/>
      <c r="AC40" s="57"/>
      <c r="AD40" s="58"/>
      <c r="AE40" s="57"/>
      <c r="AF40" s="58"/>
      <c r="AG40" s="57"/>
      <c r="AH40" s="55"/>
      <c r="AI40" s="56"/>
      <c r="AJ40" s="55"/>
      <c r="AK40" s="56"/>
      <c r="AL40" s="55"/>
      <c r="AM40" s="56"/>
      <c r="AN40" s="55"/>
      <c r="AO40" s="56"/>
      <c r="AP40" s="55"/>
      <c r="AQ40" s="56"/>
      <c r="AR40" s="57"/>
      <c r="AS40" s="58"/>
      <c r="AT40" s="57"/>
      <c r="AU40" s="58"/>
      <c r="AV40" s="57"/>
      <c r="AW40" s="57"/>
      <c r="AX40" s="58"/>
      <c r="AY40" s="57"/>
      <c r="AZ40" s="58"/>
      <c r="BA40" s="57"/>
      <c r="BB40">
        <v>0</v>
      </c>
      <c r="BC40">
        <v>0</v>
      </c>
      <c r="BD40">
        <v>0</v>
      </c>
      <c r="BE40">
        <v>0</v>
      </c>
    </row>
    <row r="41" spans="1:57" ht="15" hidden="1">
      <c r="A41" s="49">
        <v>35</v>
      </c>
      <c r="B41" s="49"/>
      <c r="C41" s="49"/>
      <c r="D41" s="49"/>
      <c r="E41" s="4"/>
      <c r="F41" s="50"/>
      <c r="G41" s="50"/>
      <c r="H41" s="76" t="s">
        <v>51</v>
      </c>
      <c r="I41" s="52">
        <v>35</v>
      </c>
      <c r="J41" s="53">
        <v>0</v>
      </c>
      <c r="K41" s="54"/>
      <c r="L41" s="49"/>
      <c r="M41" s="49"/>
      <c r="N41" s="55"/>
      <c r="O41" s="56"/>
      <c r="P41" s="55"/>
      <c r="Q41" s="56"/>
      <c r="R41" s="55"/>
      <c r="S41" s="56"/>
      <c r="T41" s="55"/>
      <c r="U41" s="56"/>
      <c r="V41" s="55"/>
      <c r="W41" s="56"/>
      <c r="X41" s="57"/>
      <c r="Y41" s="58"/>
      <c r="Z41" s="57"/>
      <c r="AA41" s="58"/>
      <c r="AB41" s="57"/>
      <c r="AC41" s="57"/>
      <c r="AD41" s="58"/>
      <c r="AE41" s="57"/>
      <c r="AF41" s="58"/>
      <c r="AG41" s="57"/>
      <c r="AH41" s="55"/>
      <c r="AI41" s="56"/>
      <c r="AJ41" s="55"/>
      <c r="AK41" s="56"/>
      <c r="AL41" s="55"/>
      <c r="AM41" s="56"/>
      <c r="AN41" s="55"/>
      <c r="AO41" s="56"/>
      <c r="AP41" s="55"/>
      <c r="AQ41" s="56"/>
      <c r="AR41" s="57"/>
      <c r="AS41" s="58"/>
      <c r="AT41" s="57"/>
      <c r="AU41" s="58"/>
      <c r="AV41" s="57"/>
      <c r="AW41" s="57"/>
      <c r="AX41" s="58"/>
      <c r="AY41" s="57"/>
      <c r="AZ41" s="58"/>
      <c r="BA41" s="57"/>
      <c r="BB41">
        <v>0</v>
      </c>
      <c r="BC41">
        <v>0</v>
      </c>
      <c r="BD41">
        <v>0</v>
      </c>
      <c r="BE41">
        <v>0</v>
      </c>
    </row>
    <row r="42" spans="1:57" ht="15" hidden="1">
      <c r="A42" s="49">
        <v>36</v>
      </c>
      <c r="B42" s="49"/>
      <c r="C42" s="49"/>
      <c r="D42" s="49"/>
      <c r="E42" s="4"/>
      <c r="F42" s="50"/>
      <c r="G42" s="50"/>
      <c r="H42" s="76" t="s">
        <v>52</v>
      </c>
      <c r="I42" s="52">
        <v>36</v>
      </c>
      <c r="J42" s="53">
        <v>0</v>
      </c>
      <c r="K42" s="54"/>
      <c r="L42" s="49"/>
      <c r="M42" s="49"/>
      <c r="N42" s="55"/>
      <c r="O42" s="56"/>
      <c r="P42" s="55"/>
      <c r="Q42" s="56"/>
      <c r="R42" s="55"/>
      <c r="S42" s="56"/>
      <c r="T42" s="55"/>
      <c r="U42" s="56"/>
      <c r="V42" s="55"/>
      <c r="W42" s="56"/>
      <c r="X42" s="57"/>
      <c r="Y42" s="58"/>
      <c r="Z42" s="57"/>
      <c r="AA42" s="58"/>
      <c r="AB42" s="57"/>
      <c r="AC42" s="57"/>
      <c r="AD42" s="58"/>
      <c r="AE42" s="57"/>
      <c r="AF42" s="58"/>
      <c r="AG42" s="57"/>
      <c r="AH42" s="55"/>
      <c r="AI42" s="56"/>
      <c r="AJ42" s="55"/>
      <c r="AK42" s="56"/>
      <c r="AL42" s="55"/>
      <c r="AM42" s="56"/>
      <c r="AN42" s="55"/>
      <c r="AO42" s="56"/>
      <c r="AP42" s="55"/>
      <c r="AQ42" s="56"/>
      <c r="AR42" s="57"/>
      <c r="AS42" s="58"/>
      <c r="AT42" s="57"/>
      <c r="AU42" s="58"/>
      <c r="AV42" s="57"/>
      <c r="AW42" s="57"/>
      <c r="AX42" s="58"/>
      <c r="AY42" s="57"/>
      <c r="AZ42" s="58"/>
      <c r="BA42" s="57"/>
      <c r="BB42">
        <v>0</v>
      </c>
      <c r="BC42">
        <v>0</v>
      </c>
      <c r="BD42">
        <v>0</v>
      </c>
      <c r="BE42">
        <v>0</v>
      </c>
    </row>
    <row r="43" spans="1:57" ht="15" hidden="1">
      <c r="A43" s="49">
        <v>37</v>
      </c>
      <c r="B43" s="49"/>
      <c r="C43" s="49"/>
      <c r="D43" s="49"/>
      <c r="E43" s="4"/>
      <c r="F43" s="50"/>
      <c r="G43" s="50"/>
      <c r="H43" s="76" t="s">
        <v>53</v>
      </c>
      <c r="I43" s="52">
        <v>37</v>
      </c>
      <c r="J43" s="53">
        <v>0</v>
      </c>
      <c r="K43" s="54"/>
      <c r="L43" s="49"/>
      <c r="M43" s="49"/>
      <c r="N43" s="55"/>
      <c r="O43" s="56"/>
      <c r="P43" s="55"/>
      <c r="Q43" s="56"/>
      <c r="R43" s="55"/>
      <c r="S43" s="56"/>
      <c r="T43" s="55"/>
      <c r="U43" s="56"/>
      <c r="V43" s="55"/>
      <c r="W43" s="56"/>
      <c r="X43" s="57"/>
      <c r="Y43" s="58"/>
      <c r="Z43" s="57"/>
      <c r="AA43" s="58"/>
      <c r="AB43" s="57"/>
      <c r="AC43" s="57"/>
      <c r="AD43" s="58"/>
      <c r="AE43" s="57"/>
      <c r="AF43" s="58"/>
      <c r="AG43" s="57"/>
      <c r="AH43" s="55"/>
      <c r="AI43" s="56"/>
      <c r="AJ43" s="55"/>
      <c r="AK43" s="56"/>
      <c r="AL43" s="55"/>
      <c r="AM43" s="56"/>
      <c r="AN43" s="55"/>
      <c r="AO43" s="56"/>
      <c r="AP43" s="55"/>
      <c r="AQ43" s="56"/>
      <c r="AR43" s="57"/>
      <c r="AS43" s="58"/>
      <c r="AT43" s="57"/>
      <c r="AU43" s="58"/>
      <c r="AV43" s="57"/>
      <c r="AW43" s="57"/>
      <c r="AX43" s="58"/>
      <c r="AY43" s="57"/>
      <c r="AZ43" s="58"/>
      <c r="BA43" s="57"/>
      <c r="BB43">
        <v>0</v>
      </c>
      <c r="BC43">
        <v>0</v>
      </c>
      <c r="BD43">
        <v>0</v>
      </c>
      <c r="BE43">
        <v>0</v>
      </c>
    </row>
    <row r="44" spans="1:57" ht="15" hidden="1">
      <c r="A44" s="49">
        <v>38</v>
      </c>
      <c r="B44" s="49"/>
      <c r="C44" s="49"/>
      <c r="D44" s="49"/>
      <c r="E44" s="4"/>
      <c r="F44" s="50"/>
      <c r="G44" s="50"/>
      <c r="H44" s="76" t="s">
        <v>54</v>
      </c>
      <c r="I44" s="52">
        <v>38</v>
      </c>
      <c r="J44" s="53">
        <v>0</v>
      </c>
      <c r="K44" s="54"/>
      <c r="L44" s="49"/>
      <c r="M44" s="49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7"/>
      <c r="Y44" s="58"/>
      <c r="Z44" s="57"/>
      <c r="AA44" s="58"/>
      <c r="AB44" s="57"/>
      <c r="AC44" s="57"/>
      <c r="AD44" s="58"/>
      <c r="AE44" s="57"/>
      <c r="AF44" s="58"/>
      <c r="AG44" s="57"/>
      <c r="AH44" s="55"/>
      <c r="AI44" s="56"/>
      <c r="AJ44" s="55"/>
      <c r="AK44" s="56"/>
      <c r="AL44" s="55"/>
      <c r="AM44" s="56"/>
      <c r="AN44" s="55"/>
      <c r="AO44" s="56"/>
      <c r="AP44" s="55"/>
      <c r="AQ44" s="56"/>
      <c r="AR44" s="57"/>
      <c r="AS44" s="58"/>
      <c r="AT44" s="57"/>
      <c r="AU44" s="58"/>
      <c r="AV44" s="57"/>
      <c r="AW44" s="57"/>
      <c r="AX44" s="58"/>
      <c r="AY44" s="57"/>
      <c r="AZ44" s="58"/>
      <c r="BA44" s="57"/>
      <c r="BB44">
        <v>0</v>
      </c>
      <c r="BC44">
        <v>0</v>
      </c>
      <c r="BD44">
        <v>0</v>
      </c>
      <c r="BE44">
        <v>0</v>
      </c>
    </row>
    <row r="45" spans="1:57" ht="15" hidden="1">
      <c r="A45" s="49">
        <v>39</v>
      </c>
      <c r="B45" s="49"/>
      <c r="C45" s="49"/>
      <c r="D45" s="49"/>
      <c r="E45" s="4"/>
      <c r="F45" s="50"/>
      <c r="G45" s="50"/>
      <c r="H45" s="76" t="s">
        <v>55</v>
      </c>
      <c r="I45" s="52">
        <v>39</v>
      </c>
      <c r="J45" s="53">
        <v>0</v>
      </c>
      <c r="K45" s="54"/>
      <c r="L45" s="49"/>
      <c r="M45" s="49"/>
      <c r="N45" s="55"/>
      <c r="O45" s="56"/>
      <c r="P45" s="55"/>
      <c r="Q45" s="56"/>
      <c r="R45" s="55"/>
      <c r="S45" s="56"/>
      <c r="T45" s="55"/>
      <c r="U45" s="56"/>
      <c r="V45" s="55"/>
      <c r="W45" s="56"/>
      <c r="X45" s="57"/>
      <c r="Y45" s="58"/>
      <c r="Z45" s="57"/>
      <c r="AA45" s="58"/>
      <c r="AB45" s="57"/>
      <c r="AC45" s="57"/>
      <c r="AD45" s="58"/>
      <c r="AE45" s="57"/>
      <c r="AF45" s="58"/>
      <c r="AG45" s="57"/>
      <c r="AH45" s="55"/>
      <c r="AI45" s="56"/>
      <c r="AJ45" s="55"/>
      <c r="AK45" s="56"/>
      <c r="AL45" s="55"/>
      <c r="AM45" s="56"/>
      <c r="AN45" s="55"/>
      <c r="AO45" s="56"/>
      <c r="AP45" s="55"/>
      <c r="AQ45" s="56"/>
      <c r="AR45" s="57"/>
      <c r="AS45" s="58"/>
      <c r="AT45" s="57"/>
      <c r="AU45" s="58"/>
      <c r="AV45" s="57"/>
      <c r="AW45" s="57"/>
      <c r="AX45" s="58"/>
      <c r="AY45" s="57"/>
      <c r="AZ45" s="58"/>
      <c r="BA45" s="57"/>
      <c r="BB45">
        <v>0</v>
      </c>
      <c r="BC45">
        <v>0</v>
      </c>
      <c r="BD45">
        <v>0</v>
      </c>
      <c r="BE45">
        <v>0</v>
      </c>
    </row>
    <row r="46" spans="1:57" ht="15" hidden="1">
      <c r="A46" s="49">
        <v>40</v>
      </c>
      <c r="B46" s="49"/>
      <c r="C46" s="49"/>
      <c r="D46" s="49"/>
      <c r="E46" s="4"/>
      <c r="F46" s="50"/>
      <c r="G46" s="50"/>
      <c r="H46" s="76" t="s">
        <v>56</v>
      </c>
      <c r="I46" s="52">
        <v>40</v>
      </c>
      <c r="J46" s="53">
        <v>0</v>
      </c>
      <c r="K46" s="54"/>
      <c r="L46" s="49"/>
      <c r="M46" s="49"/>
      <c r="N46" s="55"/>
      <c r="O46" s="56"/>
      <c r="P46" s="55"/>
      <c r="Q46" s="56"/>
      <c r="R46" s="55"/>
      <c r="S46" s="56"/>
      <c r="T46" s="55"/>
      <c r="U46" s="56"/>
      <c r="V46" s="55"/>
      <c r="W46" s="56"/>
      <c r="X46" s="57"/>
      <c r="Y46" s="58"/>
      <c r="Z46" s="57"/>
      <c r="AA46" s="58"/>
      <c r="AB46" s="57"/>
      <c r="AC46" s="57"/>
      <c r="AD46" s="58"/>
      <c r="AE46" s="57"/>
      <c r="AF46" s="58"/>
      <c r="AG46" s="57"/>
      <c r="AH46" s="55"/>
      <c r="AI46" s="56"/>
      <c r="AJ46" s="55"/>
      <c r="AK46" s="56"/>
      <c r="AL46" s="55"/>
      <c r="AM46" s="56"/>
      <c r="AN46" s="55"/>
      <c r="AO46" s="56"/>
      <c r="AP46" s="55"/>
      <c r="AQ46" s="56"/>
      <c r="AR46" s="57"/>
      <c r="AS46" s="58"/>
      <c r="AT46" s="57"/>
      <c r="AU46" s="58"/>
      <c r="AV46" s="57"/>
      <c r="AW46" s="57"/>
      <c r="AX46" s="58"/>
      <c r="AY46" s="57"/>
      <c r="AZ46" s="58"/>
      <c r="BA46" s="57"/>
      <c r="BB46">
        <v>0</v>
      </c>
      <c r="BC46">
        <v>0</v>
      </c>
      <c r="BD46">
        <v>0</v>
      </c>
      <c r="BE46">
        <v>0</v>
      </c>
    </row>
    <row r="47" spans="1:57" ht="15" hidden="1">
      <c r="A47" s="49">
        <v>41</v>
      </c>
      <c r="B47" s="49"/>
      <c r="C47" s="49"/>
      <c r="D47" s="49"/>
      <c r="E47" s="4"/>
      <c r="F47" s="50"/>
      <c r="G47" s="50"/>
      <c r="H47" s="76" t="s">
        <v>57</v>
      </c>
      <c r="I47" s="52">
        <v>41</v>
      </c>
      <c r="J47" s="53">
        <v>0</v>
      </c>
      <c r="K47" s="54"/>
      <c r="L47" s="49"/>
      <c r="M47" s="49"/>
      <c r="N47" s="55"/>
      <c r="O47" s="56"/>
      <c r="P47" s="55"/>
      <c r="Q47" s="56"/>
      <c r="R47" s="55"/>
      <c r="S47" s="56"/>
      <c r="T47" s="55"/>
      <c r="U47" s="56"/>
      <c r="V47" s="55"/>
      <c r="W47" s="56"/>
      <c r="X47" s="57"/>
      <c r="Y47" s="58"/>
      <c r="Z47" s="57"/>
      <c r="AA47" s="58"/>
      <c r="AB47" s="57"/>
      <c r="AC47" s="57"/>
      <c r="AD47" s="58"/>
      <c r="AE47" s="57"/>
      <c r="AF47" s="58"/>
      <c r="AG47" s="57"/>
      <c r="AH47" s="55"/>
      <c r="AI47" s="56"/>
      <c r="AJ47" s="55"/>
      <c r="AK47" s="56"/>
      <c r="AL47" s="55"/>
      <c r="AM47" s="56"/>
      <c r="AN47" s="55"/>
      <c r="AO47" s="56"/>
      <c r="AP47" s="55"/>
      <c r="AQ47" s="56"/>
      <c r="AR47" s="57"/>
      <c r="AS47" s="58"/>
      <c r="AT47" s="57"/>
      <c r="AU47" s="58"/>
      <c r="AV47" s="57"/>
      <c r="AW47" s="57"/>
      <c r="AX47" s="58"/>
      <c r="AY47" s="57"/>
      <c r="AZ47" s="58"/>
      <c r="BA47" s="57"/>
      <c r="BB47">
        <v>0</v>
      </c>
      <c r="BC47">
        <v>0</v>
      </c>
      <c r="BD47">
        <v>0</v>
      </c>
      <c r="BE47">
        <v>0</v>
      </c>
    </row>
    <row r="48" spans="1:57" ht="15" hidden="1">
      <c r="A48" s="49">
        <v>42</v>
      </c>
      <c r="B48" s="49"/>
      <c r="C48" s="49"/>
      <c r="D48" s="49"/>
      <c r="E48" s="4"/>
      <c r="F48" s="50"/>
      <c r="G48" s="50"/>
      <c r="H48" s="76" t="s">
        <v>58</v>
      </c>
      <c r="I48" s="52">
        <v>42</v>
      </c>
      <c r="J48" s="53">
        <v>0</v>
      </c>
      <c r="K48" s="54"/>
      <c r="L48" s="49"/>
      <c r="M48" s="49"/>
      <c r="N48" s="55"/>
      <c r="O48" s="56"/>
      <c r="P48" s="55"/>
      <c r="Q48" s="56"/>
      <c r="R48" s="55"/>
      <c r="S48" s="56"/>
      <c r="T48" s="55"/>
      <c r="U48" s="56"/>
      <c r="V48" s="55"/>
      <c r="W48" s="56"/>
      <c r="X48" s="57"/>
      <c r="Y48" s="58"/>
      <c r="Z48" s="57"/>
      <c r="AA48" s="58"/>
      <c r="AB48" s="57"/>
      <c r="AC48" s="57"/>
      <c r="AD48" s="58"/>
      <c r="AE48" s="57"/>
      <c r="AF48" s="58"/>
      <c r="AG48" s="57"/>
      <c r="AH48" s="55"/>
      <c r="AI48" s="56"/>
      <c r="AJ48" s="55"/>
      <c r="AK48" s="56"/>
      <c r="AL48" s="55"/>
      <c r="AM48" s="56"/>
      <c r="AN48" s="55"/>
      <c r="AO48" s="56"/>
      <c r="AP48" s="55"/>
      <c r="AQ48" s="56"/>
      <c r="AR48" s="57"/>
      <c r="AS48" s="58"/>
      <c r="AT48" s="57"/>
      <c r="AU48" s="58"/>
      <c r="AV48" s="57"/>
      <c r="AW48" s="57"/>
      <c r="AX48" s="58"/>
      <c r="AY48" s="57"/>
      <c r="AZ48" s="58"/>
      <c r="BA48" s="57"/>
      <c r="BB48">
        <v>0</v>
      </c>
      <c r="BC48">
        <v>0</v>
      </c>
      <c r="BD48">
        <v>0</v>
      </c>
      <c r="BE48">
        <v>0</v>
      </c>
    </row>
    <row r="49" spans="1:57" ht="15" hidden="1">
      <c r="A49" s="49">
        <v>43</v>
      </c>
      <c r="B49" s="49"/>
      <c r="C49" s="49"/>
      <c r="D49" s="49"/>
      <c r="E49" s="4"/>
      <c r="F49" s="50"/>
      <c r="G49" s="50"/>
      <c r="H49" s="76" t="s">
        <v>59</v>
      </c>
      <c r="I49" s="52">
        <v>43</v>
      </c>
      <c r="J49" s="53">
        <v>0</v>
      </c>
      <c r="K49" s="54"/>
      <c r="L49" s="49"/>
      <c r="M49" s="49"/>
      <c r="N49" s="55"/>
      <c r="O49" s="56"/>
      <c r="P49" s="55"/>
      <c r="Q49" s="56"/>
      <c r="R49" s="55"/>
      <c r="S49" s="56"/>
      <c r="T49" s="55"/>
      <c r="U49" s="56"/>
      <c r="V49" s="55"/>
      <c r="W49" s="56"/>
      <c r="X49" s="57"/>
      <c r="Y49" s="58"/>
      <c r="Z49" s="57"/>
      <c r="AA49" s="58"/>
      <c r="AB49" s="57"/>
      <c r="AC49" s="57"/>
      <c r="AD49" s="58"/>
      <c r="AE49" s="57"/>
      <c r="AF49" s="58"/>
      <c r="AG49" s="57"/>
      <c r="AH49" s="55"/>
      <c r="AI49" s="56"/>
      <c r="AJ49" s="55"/>
      <c r="AK49" s="56"/>
      <c r="AL49" s="55"/>
      <c r="AM49" s="56"/>
      <c r="AN49" s="55"/>
      <c r="AO49" s="56"/>
      <c r="AP49" s="55"/>
      <c r="AQ49" s="56"/>
      <c r="AR49" s="57"/>
      <c r="AS49" s="58"/>
      <c r="AT49" s="57"/>
      <c r="AU49" s="58"/>
      <c r="AV49" s="57"/>
      <c r="AW49" s="57"/>
      <c r="AX49" s="58"/>
      <c r="AY49" s="57"/>
      <c r="AZ49" s="58"/>
      <c r="BA49" s="57"/>
      <c r="BB49">
        <v>0</v>
      </c>
      <c r="BC49">
        <v>0</v>
      </c>
      <c r="BD49">
        <v>0</v>
      </c>
      <c r="BE49">
        <v>0</v>
      </c>
    </row>
    <row r="50" spans="1:57" ht="15" hidden="1">
      <c r="A50" s="49">
        <v>44</v>
      </c>
      <c r="B50" s="49"/>
      <c r="C50" s="49"/>
      <c r="D50" s="49"/>
      <c r="E50" s="4"/>
      <c r="F50" s="50"/>
      <c r="G50" s="50"/>
      <c r="H50" s="76" t="s">
        <v>60</v>
      </c>
      <c r="I50" s="52">
        <v>44</v>
      </c>
      <c r="J50" s="53">
        <v>0</v>
      </c>
      <c r="K50" s="54"/>
      <c r="L50" s="49"/>
      <c r="M50" s="49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7"/>
      <c r="Y50" s="58"/>
      <c r="Z50" s="57"/>
      <c r="AA50" s="58"/>
      <c r="AB50" s="57"/>
      <c r="AC50" s="57"/>
      <c r="AD50" s="58"/>
      <c r="AE50" s="57"/>
      <c r="AF50" s="58"/>
      <c r="AG50" s="57"/>
      <c r="AH50" s="55"/>
      <c r="AI50" s="56"/>
      <c r="AJ50" s="55"/>
      <c r="AK50" s="56"/>
      <c r="AL50" s="55"/>
      <c r="AM50" s="56"/>
      <c r="AN50" s="55"/>
      <c r="AO50" s="56"/>
      <c r="AP50" s="55"/>
      <c r="AQ50" s="56"/>
      <c r="AR50" s="57"/>
      <c r="AS50" s="58"/>
      <c r="AT50" s="57"/>
      <c r="AU50" s="58"/>
      <c r="AV50" s="57"/>
      <c r="AW50" s="57"/>
      <c r="AX50" s="58"/>
      <c r="AY50" s="57"/>
      <c r="AZ50" s="58"/>
      <c r="BA50" s="57"/>
      <c r="BB50">
        <v>0</v>
      </c>
      <c r="BC50">
        <v>0</v>
      </c>
      <c r="BD50">
        <v>0</v>
      </c>
      <c r="BE50">
        <v>0</v>
      </c>
    </row>
    <row r="51" spans="1:57" ht="15" hidden="1">
      <c r="A51" s="49">
        <v>45</v>
      </c>
      <c r="B51" s="49"/>
      <c r="C51" s="49"/>
      <c r="D51" s="49"/>
      <c r="E51" s="4"/>
      <c r="F51" s="50"/>
      <c r="G51" s="50"/>
      <c r="H51" s="76" t="s">
        <v>70</v>
      </c>
      <c r="I51" s="52"/>
      <c r="J51" s="53">
        <v>0</v>
      </c>
      <c r="K51" s="54"/>
      <c r="L51" s="49"/>
      <c r="M51" s="49"/>
      <c r="N51" s="55"/>
      <c r="O51" s="56"/>
      <c r="P51" s="55"/>
      <c r="Q51" s="56"/>
      <c r="R51" s="55"/>
      <c r="S51" s="56"/>
      <c r="T51" s="55"/>
      <c r="U51" s="56"/>
      <c r="V51" s="55"/>
      <c r="W51" s="56"/>
      <c r="X51" s="57"/>
      <c r="Y51" s="58"/>
      <c r="Z51" s="57"/>
      <c r="AA51" s="58"/>
      <c r="AB51" s="57"/>
      <c r="AC51" s="57"/>
      <c r="AD51" s="58"/>
      <c r="AE51" s="57"/>
      <c r="AF51" s="58"/>
      <c r="AG51" s="57"/>
      <c r="AH51" s="55"/>
      <c r="AI51" s="56"/>
      <c r="AJ51" s="55"/>
      <c r="AK51" s="56"/>
      <c r="AL51" s="55"/>
      <c r="AM51" s="56"/>
      <c r="AN51" s="55"/>
      <c r="AO51" s="56"/>
      <c r="AP51" s="55"/>
      <c r="AQ51" s="56"/>
      <c r="AR51" s="57"/>
      <c r="AS51" s="58"/>
      <c r="AT51" s="57"/>
      <c r="AU51" s="58"/>
      <c r="AV51" s="57"/>
      <c r="AW51" s="57"/>
      <c r="AX51" s="58"/>
      <c r="AY51" s="57"/>
      <c r="AZ51" s="58"/>
      <c r="BA51" s="57"/>
      <c r="BB51">
        <v>0</v>
      </c>
      <c r="BC51">
        <v>0</v>
      </c>
      <c r="BD51">
        <v>0</v>
      </c>
      <c r="BE51">
        <v>0</v>
      </c>
    </row>
    <row r="52" spans="1:57" ht="15" hidden="1">
      <c r="A52" s="49">
        <v>46</v>
      </c>
      <c r="B52" s="49"/>
      <c r="C52" s="49"/>
      <c r="D52" s="49"/>
      <c r="E52" s="4"/>
      <c r="F52" s="50"/>
      <c r="G52" s="50"/>
      <c r="H52" s="76" t="s">
        <v>71</v>
      </c>
      <c r="I52" s="52"/>
      <c r="J52" s="53">
        <v>0</v>
      </c>
      <c r="K52" s="54"/>
      <c r="L52" s="49"/>
      <c r="M52" s="49"/>
      <c r="N52" s="55"/>
      <c r="O52" s="56"/>
      <c r="P52" s="55"/>
      <c r="Q52" s="56"/>
      <c r="R52" s="55"/>
      <c r="S52" s="56"/>
      <c r="T52" s="55"/>
      <c r="U52" s="56"/>
      <c r="V52" s="55"/>
      <c r="W52" s="56"/>
      <c r="X52" s="57"/>
      <c r="Y52" s="58"/>
      <c r="Z52" s="57"/>
      <c r="AA52" s="58"/>
      <c r="AB52" s="57"/>
      <c r="AC52" s="57"/>
      <c r="AD52" s="58"/>
      <c r="AE52" s="57"/>
      <c r="AF52" s="58"/>
      <c r="AG52" s="57"/>
      <c r="AH52" s="55"/>
      <c r="AI52" s="56"/>
      <c r="AJ52" s="55"/>
      <c r="AK52" s="56"/>
      <c r="AL52" s="55"/>
      <c r="AM52" s="56"/>
      <c r="AN52" s="55"/>
      <c r="AO52" s="56"/>
      <c r="AP52" s="55"/>
      <c r="AQ52" s="56"/>
      <c r="AR52" s="57"/>
      <c r="AS52" s="58"/>
      <c r="AT52" s="57"/>
      <c r="AU52" s="58"/>
      <c r="AV52" s="57"/>
      <c r="AW52" s="57"/>
      <c r="AX52" s="58"/>
      <c r="AY52" s="57"/>
      <c r="AZ52" s="58"/>
      <c r="BA52" s="57"/>
      <c r="BB52">
        <v>0</v>
      </c>
      <c r="BC52">
        <v>0</v>
      </c>
      <c r="BD52">
        <v>0</v>
      </c>
      <c r="BE52">
        <v>0</v>
      </c>
    </row>
    <row r="53" spans="1:57" ht="15" hidden="1">
      <c r="A53" s="49">
        <v>47</v>
      </c>
      <c r="B53" s="49"/>
      <c r="C53" s="49"/>
      <c r="D53" s="49"/>
      <c r="E53" s="4"/>
      <c r="F53" s="50"/>
      <c r="G53" s="50"/>
      <c r="H53" s="76" t="s">
        <v>72</v>
      </c>
      <c r="I53" s="52"/>
      <c r="J53" s="53">
        <v>0</v>
      </c>
      <c r="K53" s="54"/>
      <c r="L53" s="49"/>
      <c r="M53" s="49"/>
      <c r="N53" s="55"/>
      <c r="O53" s="56"/>
      <c r="P53" s="55"/>
      <c r="Q53" s="56"/>
      <c r="R53" s="55"/>
      <c r="S53" s="56"/>
      <c r="T53" s="55"/>
      <c r="U53" s="56"/>
      <c r="V53" s="55"/>
      <c r="W53" s="56"/>
      <c r="X53" s="57"/>
      <c r="Y53" s="58"/>
      <c r="Z53" s="57"/>
      <c r="AA53" s="58"/>
      <c r="AB53" s="57"/>
      <c r="AC53" s="57"/>
      <c r="AD53" s="58"/>
      <c r="AE53" s="57"/>
      <c r="AF53" s="58"/>
      <c r="AG53" s="57"/>
      <c r="AH53" s="55"/>
      <c r="AI53" s="56"/>
      <c r="AJ53" s="55"/>
      <c r="AK53" s="56"/>
      <c r="AL53" s="55"/>
      <c r="AM53" s="56"/>
      <c r="AN53" s="55"/>
      <c r="AO53" s="56"/>
      <c r="AP53" s="55"/>
      <c r="AQ53" s="56"/>
      <c r="AR53" s="57"/>
      <c r="AS53" s="58"/>
      <c r="AT53" s="57"/>
      <c r="AU53" s="58"/>
      <c r="AV53" s="57"/>
      <c r="AW53" s="57"/>
      <c r="AX53" s="58"/>
      <c r="AY53" s="57"/>
      <c r="AZ53" s="58"/>
      <c r="BA53" s="57"/>
      <c r="BB53">
        <v>0</v>
      </c>
      <c r="BC53">
        <v>0</v>
      </c>
      <c r="BD53">
        <v>0</v>
      </c>
      <c r="BE53">
        <v>0</v>
      </c>
    </row>
    <row r="54" spans="1:57" ht="15" hidden="1">
      <c r="A54" s="49">
        <v>48</v>
      </c>
      <c r="B54" s="49"/>
      <c r="C54" s="49"/>
      <c r="D54" s="49"/>
      <c r="E54" s="4"/>
      <c r="F54" s="50"/>
      <c r="G54" s="50"/>
      <c r="H54" s="76" t="s">
        <v>73</v>
      </c>
      <c r="I54" s="52"/>
      <c r="J54" s="53">
        <v>0</v>
      </c>
      <c r="K54" s="54"/>
      <c r="L54" s="49"/>
      <c r="M54" s="49"/>
      <c r="N54" s="55"/>
      <c r="O54" s="56"/>
      <c r="P54" s="55"/>
      <c r="Q54" s="56"/>
      <c r="R54" s="55"/>
      <c r="S54" s="56"/>
      <c r="T54" s="55"/>
      <c r="U54" s="56"/>
      <c r="V54" s="55"/>
      <c r="W54" s="56"/>
      <c r="X54" s="57"/>
      <c r="Y54" s="58"/>
      <c r="Z54" s="57"/>
      <c r="AA54" s="58"/>
      <c r="AB54" s="57"/>
      <c r="AC54" s="57"/>
      <c r="AD54" s="58"/>
      <c r="AE54" s="57"/>
      <c r="AF54" s="58"/>
      <c r="AG54" s="57"/>
      <c r="AH54" s="55"/>
      <c r="AI54" s="56"/>
      <c r="AJ54" s="55"/>
      <c r="AK54" s="56"/>
      <c r="AL54" s="55"/>
      <c r="AM54" s="56"/>
      <c r="AN54" s="55"/>
      <c r="AO54" s="56"/>
      <c r="AP54" s="55"/>
      <c r="AQ54" s="56"/>
      <c r="AR54" s="57"/>
      <c r="AS54" s="58"/>
      <c r="AT54" s="57"/>
      <c r="AU54" s="58"/>
      <c r="AV54" s="57"/>
      <c r="AW54" s="57"/>
      <c r="AX54" s="58"/>
      <c r="AY54" s="57"/>
      <c r="AZ54" s="58"/>
      <c r="BA54" s="57"/>
      <c r="BB54">
        <v>0</v>
      </c>
      <c r="BC54">
        <v>0</v>
      </c>
      <c r="BD54">
        <v>0</v>
      </c>
      <c r="BE54">
        <v>0</v>
      </c>
    </row>
    <row r="55" spans="1:57" ht="15" hidden="1">
      <c r="A55" s="49">
        <v>49</v>
      </c>
      <c r="B55" s="49"/>
      <c r="C55" s="49"/>
      <c r="D55" s="49"/>
      <c r="E55" s="4"/>
      <c r="F55" s="50"/>
      <c r="G55" s="50"/>
      <c r="H55" s="76" t="s">
        <v>74</v>
      </c>
      <c r="I55" s="52"/>
      <c r="J55" s="53">
        <v>0</v>
      </c>
      <c r="K55" s="54"/>
      <c r="L55" s="49"/>
      <c r="M55" s="49"/>
      <c r="N55" s="55"/>
      <c r="O55" s="56"/>
      <c r="P55" s="55"/>
      <c r="Q55" s="56"/>
      <c r="R55" s="55"/>
      <c r="S55" s="56"/>
      <c r="T55" s="55"/>
      <c r="U55" s="56"/>
      <c r="V55" s="55"/>
      <c r="W55" s="56"/>
      <c r="X55" s="57"/>
      <c r="Y55" s="58"/>
      <c r="Z55" s="57"/>
      <c r="AA55" s="58"/>
      <c r="AB55" s="57"/>
      <c r="AC55" s="57"/>
      <c r="AD55" s="58"/>
      <c r="AE55" s="57"/>
      <c r="AF55" s="58"/>
      <c r="AG55" s="57"/>
      <c r="AH55" s="55"/>
      <c r="AI55" s="56"/>
      <c r="AJ55" s="55"/>
      <c r="AK55" s="56"/>
      <c r="AL55" s="55"/>
      <c r="AM55" s="56"/>
      <c r="AN55" s="55"/>
      <c r="AO55" s="56"/>
      <c r="AP55" s="55"/>
      <c r="AQ55" s="56"/>
      <c r="AR55" s="57"/>
      <c r="AS55" s="58"/>
      <c r="AT55" s="57"/>
      <c r="AU55" s="58"/>
      <c r="AV55" s="57"/>
      <c r="AW55" s="57"/>
      <c r="AX55" s="58"/>
      <c r="AY55" s="57"/>
      <c r="AZ55" s="58"/>
      <c r="BA55" s="57"/>
      <c r="BB55">
        <v>0</v>
      </c>
      <c r="BC55">
        <v>0</v>
      </c>
      <c r="BD55">
        <v>0</v>
      </c>
      <c r="BE55">
        <v>0</v>
      </c>
    </row>
    <row r="56" spans="1:57" ht="15" hidden="1">
      <c r="A56" s="49">
        <v>50</v>
      </c>
      <c r="B56" s="49"/>
      <c r="C56" s="49"/>
      <c r="D56" s="49"/>
      <c r="E56" s="4"/>
      <c r="F56" s="50"/>
      <c r="G56" s="50"/>
      <c r="H56" s="76" t="s">
        <v>75</v>
      </c>
      <c r="I56" s="52"/>
      <c r="J56" s="53">
        <v>0</v>
      </c>
      <c r="K56" s="54"/>
      <c r="L56" s="49"/>
      <c r="M56" s="49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7"/>
      <c r="Y56" s="58"/>
      <c r="Z56" s="57"/>
      <c r="AA56" s="58"/>
      <c r="AB56" s="57"/>
      <c r="AC56" s="57"/>
      <c r="AD56" s="58"/>
      <c r="AE56" s="57"/>
      <c r="AF56" s="58"/>
      <c r="AG56" s="57"/>
      <c r="AH56" s="55"/>
      <c r="AI56" s="56"/>
      <c r="AJ56" s="55"/>
      <c r="AK56" s="56"/>
      <c r="AL56" s="55"/>
      <c r="AM56" s="56"/>
      <c r="AN56" s="55"/>
      <c r="AO56" s="56"/>
      <c r="AP56" s="55"/>
      <c r="AQ56" s="56"/>
      <c r="AR56" s="57"/>
      <c r="AS56" s="58"/>
      <c r="AT56" s="57"/>
      <c r="AU56" s="58"/>
      <c r="AV56" s="57"/>
      <c r="AW56" s="57"/>
      <c r="AX56" s="58"/>
      <c r="AY56" s="57"/>
      <c r="AZ56" s="58"/>
      <c r="BA56" s="57"/>
      <c r="BB56">
        <v>0</v>
      </c>
      <c r="BC56">
        <v>0</v>
      </c>
      <c r="BD56">
        <v>0</v>
      </c>
      <c r="BE56">
        <v>0</v>
      </c>
    </row>
    <row r="57" spans="1:57" ht="15" hidden="1">
      <c r="A57" s="49">
        <v>51</v>
      </c>
      <c r="B57" s="49"/>
      <c r="C57" s="49"/>
      <c r="D57" s="49"/>
      <c r="E57" s="4"/>
      <c r="F57" s="50"/>
      <c r="G57" s="50"/>
      <c r="H57" s="76" t="s">
        <v>76</v>
      </c>
      <c r="I57" s="52"/>
      <c r="J57" s="53">
        <v>0</v>
      </c>
      <c r="K57" s="54"/>
      <c r="L57" s="49"/>
      <c r="M57" s="49"/>
      <c r="N57" s="55"/>
      <c r="O57" s="56"/>
      <c r="P57" s="55"/>
      <c r="Q57" s="56"/>
      <c r="R57" s="55"/>
      <c r="S57" s="56"/>
      <c r="T57" s="55"/>
      <c r="U57" s="56"/>
      <c r="V57" s="55"/>
      <c r="W57" s="56"/>
      <c r="X57" s="57"/>
      <c r="Y57" s="58"/>
      <c r="Z57" s="57"/>
      <c r="AA57" s="58"/>
      <c r="AB57" s="57"/>
      <c r="AC57" s="57"/>
      <c r="AD57" s="58"/>
      <c r="AE57" s="57"/>
      <c r="AF57" s="58"/>
      <c r="AG57" s="57"/>
      <c r="AH57" s="55"/>
      <c r="AI57" s="56"/>
      <c r="AJ57" s="55"/>
      <c r="AK57" s="56"/>
      <c r="AL57" s="55"/>
      <c r="AM57" s="56"/>
      <c r="AN57" s="55"/>
      <c r="AO57" s="56"/>
      <c r="AP57" s="55"/>
      <c r="AQ57" s="56"/>
      <c r="AR57" s="57"/>
      <c r="AS57" s="58"/>
      <c r="AT57" s="57"/>
      <c r="AU57" s="58"/>
      <c r="AV57" s="57"/>
      <c r="AW57" s="57"/>
      <c r="AX57" s="58"/>
      <c r="AY57" s="57"/>
      <c r="AZ57" s="58"/>
      <c r="BA57" s="57"/>
      <c r="BB57">
        <v>0</v>
      </c>
      <c r="BC57">
        <v>0</v>
      </c>
      <c r="BD57">
        <v>0</v>
      </c>
      <c r="BE57">
        <v>0</v>
      </c>
    </row>
    <row r="58" spans="1:57" ht="15" hidden="1">
      <c r="A58" s="49">
        <v>52</v>
      </c>
      <c r="B58" s="49"/>
      <c r="C58" s="49"/>
      <c r="D58" s="49"/>
      <c r="E58" s="4"/>
      <c r="F58" s="50"/>
      <c r="G58" s="50"/>
      <c r="H58" s="76" t="s">
        <v>77</v>
      </c>
      <c r="I58" s="52"/>
      <c r="J58" s="53">
        <v>0</v>
      </c>
      <c r="K58" s="54"/>
      <c r="L58" s="49"/>
      <c r="M58" s="49"/>
      <c r="N58" s="55"/>
      <c r="O58" s="56"/>
      <c r="P58" s="55"/>
      <c r="Q58" s="56"/>
      <c r="R58" s="55"/>
      <c r="S58" s="56"/>
      <c r="T58" s="55"/>
      <c r="U58" s="56"/>
      <c r="V58" s="55"/>
      <c r="W58" s="56"/>
      <c r="X58" s="57"/>
      <c r="Y58" s="58"/>
      <c r="Z58" s="57"/>
      <c r="AA58" s="58"/>
      <c r="AB58" s="57"/>
      <c r="AC58" s="57"/>
      <c r="AD58" s="58"/>
      <c r="AE58" s="57"/>
      <c r="AF58" s="58"/>
      <c r="AG58" s="57"/>
      <c r="AH58" s="55"/>
      <c r="AI58" s="56"/>
      <c r="AJ58" s="55"/>
      <c r="AK58" s="56"/>
      <c r="AL58" s="55"/>
      <c r="AM58" s="56"/>
      <c r="AN58" s="55"/>
      <c r="AO58" s="56"/>
      <c r="AP58" s="55"/>
      <c r="AQ58" s="56"/>
      <c r="AR58" s="57"/>
      <c r="AS58" s="58"/>
      <c r="AT58" s="57"/>
      <c r="AU58" s="58"/>
      <c r="AV58" s="57"/>
      <c r="AW58" s="57"/>
      <c r="AX58" s="58"/>
      <c r="AY58" s="57"/>
      <c r="AZ58" s="58"/>
      <c r="BA58" s="57"/>
      <c r="BB58">
        <v>0</v>
      </c>
      <c r="BC58">
        <v>0</v>
      </c>
      <c r="BD58">
        <v>0</v>
      </c>
      <c r="BE58">
        <v>0</v>
      </c>
    </row>
    <row r="59" spans="1:57" ht="15" hidden="1">
      <c r="A59" s="49">
        <v>53</v>
      </c>
      <c r="B59" s="49"/>
      <c r="C59" s="49"/>
      <c r="D59" s="49"/>
      <c r="E59" s="4"/>
      <c r="F59" s="50"/>
      <c r="G59" s="50"/>
      <c r="H59" s="76" t="s">
        <v>78</v>
      </c>
      <c r="I59" s="52"/>
      <c r="J59" s="53">
        <v>0</v>
      </c>
      <c r="K59" s="54"/>
      <c r="L59" s="49"/>
      <c r="M59" s="49"/>
      <c r="N59" s="55"/>
      <c r="O59" s="56"/>
      <c r="P59" s="55"/>
      <c r="Q59" s="56"/>
      <c r="R59" s="55"/>
      <c r="S59" s="56"/>
      <c r="T59" s="55"/>
      <c r="U59" s="56"/>
      <c r="V59" s="55"/>
      <c r="W59" s="56"/>
      <c r="X59" s="57"/>
      <c r="Y59" s="58"/>
      <c r="Z59" s="57"/>
      <c r="AA59" s="58"/>
      <c r="AB59" s="57"/>
      <c r="AC59" s="57"/>
      <c r="AD59" s="58"/>
      <c r="AE59" s="57"/>
      <c r="AF59" s="58"/>
      <c r="AG59" s="57"/>
      <c r="AH59" s="55"/>
      <c r="AI59" s="56"/>
      <c r="AJ59" s="55"/>
      <c r="AK59" s="56"/>
      <c r="AL59" s="55"/>
      <c r="AM59" s="56"/>
      <c r="AN59" s="55"/>
      <c r="AO59" s="56"/>
      <c r="AP59" s="55"/>
      <c r="AQ59" s="56"/>
      <c r="AR59" s="57"/>
      <c r="AS59" s="58"/>
      <c r="AT59" s="57"/>
      <c r="AU59" s="58"/>
      <c r="AV59" s="57"/>
      <c r="AW59" s="57"/>
      <c r="AX59" s="58"/>
      <c r="AY59" s="57"/>
      <c r="AZ59" s="58"/>
      <c r="BA59" s="57"/>
      <c r="BB59">
        <v>0</v>
      </c>
      <c r="BC59">
        <v>0</v>
      </c>
      <c r="BD59">
        <v>0</v>
      </c>
      <c r="BE59">
        <v>0</v>
      </c>
    </row>
    <row r="60" spans="1:57" ht="15" hidden="1">
      <c r="A60" s="49">
        <v>54</v>
      </c>
      <c r="B60" s="49"/>
      <c r="C60" s="49"/>
      <c r="D60" s="49"/>
      <c r="E60" s="4"/>
      <c r="F60" s="50"/>
      <c r="G60" s="50"/>
      <c r="H60" s="76" t="s">
        <v>79</v>
      </c>
      <c r="I60" s="52"/>
      <c r="J60" s="53">
        <v>0</v>
      </c>
      <c r="K60" s="54"/>
      <c r="L60" s="49"/>
      <c r="M60" s="49"/>
      <c r="N60" s="55"/>
      <c r="O60" s="56"/>
      <c r="P60" s="55"/>
      <c r="Q60" s="56"/>
      <c r="R60" s="55"/>
      <c r="S60" s="56"/>
      <c r="T60" s="55"/>
      <c r="U60" s="56"/>
      <c r="V60" s="55"/>
      <c r="W60" s="56"/>
      <c r="X60" s="57"/>
      <c r="Y60" s="58"/>
      <c r="Z60" s="57"/>
      <c r="AA60" s="58"/>
      <c r="AB60" s="57"/>
      <c r="AC60" s="57"/>
      <c r="AD60" s="58"/>
      <c r="AE60" s="57"/>
      <c r="AF60" s="58"/>
      <c r="AG60" s="57"/>
      <c r="AH60" s="55"/>
      <c r="AI60" s="56"/>
      <c r="AJ60" s="55"/>
      <c r="AK60" s="56"/>
      <c r="AL60" s="55"/>
      <c r="AM60" s="56"/>
      <c r="AN60" s="55"/>
      <c r="AO60" s="56"/>
      <c r="AP60" s="55"/>
      <c r="AQ60" s="56"/>
      <c r="AR60" s="57"/>
      <c r="AS60" s="58"/>
      <c r="AT60" s="57"/>
      <c r="AU60" s="58"/>
      <c r="AV60" s="57"/>
      <c r="AW60" s="57"/>
      <c r="AX60" s="58"/>
      <c r="AY60" s="57"/>
      <c r="AZ60" s="58"/>
      <c r="BA60" s="57"/>
      <c r="BB60">
        <v>0</v>
      </c>
      <c r="BC60">
        <v>0</v>
      </c>
      <c r="BD60">
        <v>0</v>
      </c>
      <c r="BE60">
        <v>0</v>
      </c>
    </row>
    <row r="61" spans="1:57" ht="15" hidden="1">
      <c r="A61" s="49">
        <v>55</v>
      </c>
      <c r="B61" s="49"/>
      <c r="C61" s="49"/>
      <c r="D61" s="49"/>
      <c r="E61" s="4"/>
      <c r="F61" s="50"/>
      <c r="G61" s="50"/>
      <c r="H61" s="76" t="s">
        <v>80</v>
      </c>
      <c r="I61" s="52"/>
      <c r="J61" s="53">
        <v>0</v>
      </c>
      <c r="K61" s="54"/>
      <c r="L61" s="49"/>
      <c r="M61" s="49"/>
      <c r="N61" s="55"/>
      <c r="O61" s="56"/>
      <c r="P61" s="55"/>
      <c r="Q61" s="56"/>
      <c r="R61" s="55"/>
      <c r="S61" s="56"/>
      <c r="T61" s="55"/>
      <c r="U61" s="56"/>
      <c r="V61" s="55"/>
      <c r="W61" s="56"/>
      <c r="X61" s="57"/>
      <c r="Y61" s="58"/>
      <c r="Z61" s="57"/>
      <c r="AA61" s="58"/>
      <c r="AB61" s="57"/>
      <c r="AC61" s="57"/>
      <c r="AD61" s="58"/>
      <c r="AE61" s="57"/>
      <c r="AF61" s="58"/>
      <c r="AG61" s="57"/>
      <c r="AH61" s="55"/>
      <c r="AI61" s="56"/>
      <c r="AJ61" s="55"/>
      <c r="AK61" s="56"/>
      <c r="AL61" s="55"/>
      <c r="AM61" s="56"/>
      <c r="AN61" s="55"/>
      <c r="AO61" s="56"/>
      <c r="AP61" s="55"/>
      <c r="AQ61" s="56"/>
      <c r="AR61" s="57"/>
      <c r="AS61" s="58"/>
      <c r="AT61" s="57"/>
      <c r="AU61" s="58"/>
      <c r="AV61" s="57"/>
      <c r="AW61" s="57"/>
      <c r="AX61" s="58"/>
      <c r="AY61" s="57"/>
      <c r="AZ61" s="58"/>
      <c r="BA61" s="57"/>
      <c r="BB61">
        <v>0</v>
      </c>
      <c r="BC61">
        <v>0</v>
      </c>
      <c r="BD61">
        <v>0</v>
      </c>
      <c r="BE61">
        <v>0</v>
      </c>
    </row>
    <row r="62" spans="1:57" ht="15" hidden="1">
      <c r="A62" s="49">
        <v>56</v>
      </c>
      <c r="B62" s="49"/>
      <c r="C62" s="49"/>
      <c r="D62" s="49"/>
      <c r="E62" s="4"/>
      <c r="F62" s="50"/>
      <c r="G62" s="50"/>
      <c r="H62" s="76" t="s">
        <v>81</v>
      </c>
      <c r="I62" s="52"/>
      <c r="J62" s="53">
        <v>0</v>
      </c>
      <c r="K62" s="54"/>
      <c r="L62" s="49"/>
      <c r="M62" s="49"/>
      <c r="N62" s="55"/>
      <c r="O62" s="56"/>
      <c r="P62" s="55"/>
      <c r="Q62" s="56"/>
      <c r="R62" s="55"/>
      <c r="S62" s="56"/>
      <c r="T62" s="55"/>
      <c r="U62" s="56"/>
      <c r="V62" s="55"/>
      <c r="W62" s="56"/>
      <c r="X62" s="57"/>
      <c r="Y62" s="58"/>
      <c r="Z62" s="57"/>
      <c r="AA62" s="58"/>
      <c r="AB62" s="57"/>
      <c r="AC62" s="57"/>
      <c r="AD62" s="58"/>
      <c r="AE62" s="57"/>
      <c r="AF62" s="58"/>
      <c r="AG62" s="57"/>
      <c r="AH62" s="55"/>
      <c r="AI62" s="56"/>
      <c r="AJ62" s="55"/>
      <c r="AK62" s="56"/>
      <c r="AL62" s="55"/>
      <c r="AM62" s="56"/>
      <c r="AN62" s="55"/>
      <c r="AO62" s="56"/>
      <c r="AP62" s="55"/>
      <c r="AQ62" s="56"/>
      <c r="AR62" s="57"/>
      <c r="AS62" s="58"/>
      <c r="AT62" s="57"/>
      <c r="AU62" s="58"/>
      <c r="AV62" s="57"/>
      <c r="AW62" s="57"/>
      <c r="AX62" s="58"/>
      <c r="AY62" s="57"/>
      <c r="AZ62" s="58"/>
      <c r="BA62" s="57"/>
      <c r="BB62">
        <v>0</v>
      </c>
      <c r="BC62">
        <v>0</v>
      </c>
      <c r="BD62">
        <v>0</v>
      </c>
      <c r="BE62">
        <v>0</v>
      </c>
    </row>
    <row r="63" spans="1:57" ht="15" hidden="1">
      <c r="A63" s="49">
        <v>57</v>
      </c>
      <c r="B63" s="49"/>
      <c r="C63" s="49"/>
      <c r="D63" s="49"/>
      <c r="E63" s="4"/>
      <c r="F63" s="50"/>
      <c r="G63" s="50"/>
      <c r="H63" s="76" t="s">
        <v>82</v>
      </c>
      <c r="I63" s="52"/>
      <c r="J63" s="53">
        <v>0</v>
      </c>
      <c r="K63" s="54"/>
      <c r="L63" s="49"/>
      <c r="M63" s="49"/>
      <c r="N63" s="55"/>
      <c r="O63" s="56"/>
      <c r="P63" s="55"/>
      <c r="Q63" s="56"/>
      <c r="R63" s="55"/>
      <c r="S63" s="56"/>
      <c r="T63" s="55"/>
      <c r="U63" s="56"/>
      <c r="V63" s="55"/>
      <c r="W63" s="56"/>
      <c r="X63" s="57"/>
      <c r="Y63" s="58"/>
      <c r="Z63" s="57"/>
      <c r="AA63" s="58"/>
      <c r="AB63" s="57"/>
      <c r="AC63" s="57"/>
      <c r="AD63" s="58"/>
      <c r="AE63" s="57"/>
      <c r="AF63" s="58"/>
      <c r="AG63" s="57"/>
      <c r="AH63" s="55"/>
      <c r="AI63" s="56"/>
      <c r="AJ63" s="55"/>
      <c r="AK63" s="56"/>
      <c r="AL63" s="55"/>
      <c r="AM63" s="56"/>
      <c r="AN63" s="55"/>
      <c r="AO63" s="56"/>
      <c r="AP63" s="55"/>
      <c r="AQ63" s="56"/>
      <c r="AR63" s="57"/>
      <c r="AS63" s="58"/>
      <c r="AT63" s="57"/>
      <c r="AU63" s="58"/>
      <c r="AV63" s="57"/>
      <c r="AW63" s="57"/>
      <c r="AX63" s="58"/>
      <c r="AY63" s="57"/>
      <c r="AZ63" s="58"/>
      <c r="BA63" s="57"/>
      <c r="BB63">
        <v>0</v>
      </c>
      <c r="BC63">
        <v>0</v>
      </c>
      <c r="BD63">
        <v>0</v>
      </c>
      <c r="BE63">
        <v>0</v>
      </c>
    </row>
    <row r="64" spans="1:57" ht="15" hidden="1">
      <c r="A64" s="49">
        <v>58</v>
      </c>
      <c r="B64" s="49"/>
      <c r="C64" s="49"/>
      <c r="D64" s="49"/>
      <c r="E64" s="4"/>
      <c r="F64" s="50"/>
      <c r="G64" s="50"/>
      <c r="H64" s="76" t="s">
        <v>83</v>
      </c>
      <c r="I64" s="52"/>
      <c r="J64" s="53">
        <v>0</v>
      </c>
      <c r="K64" s="54"/>
      <c r="L64" s="49"/>
      <c r="M64" s="49"/>
      <c r="N64" s="55"/>
      <c r="O64" s="56"/>
      <c r="P64" s="55"/>
      <c r="Q64" s="56"/>
      <c r="R64" s="55"/>
      <c r="S64" s="56"/>
      <c r="T64" s="55"/>
      <c r="U64" s="56"/>
      <c r="V64" s="55"/>
      <c r="W64" s="56"/>
      <c r="X64" s="57"/>
      <c r="Y64" s="58"/>
      <c r="Z64" s="57"/>
      <c r="AA64" s="58"/>
      <c r="AB64" s="57"/>
      <c r="AC64" s="57"/>
      <c r="AD64" s="58"/>
      <c r="AE64" s="57"/>
      <c r="AF64" s="58"/>
      <c r="AG64" s="57"/>
      <c r="AH64" s="55"/>
      <c r="AI64" s="56"/>
      <c r="AJ64" s="55"/>
      <c r="AK64" s="56"/>
      <c r="AL64" s="55"/>
      <c r="AM64" s="56"/>
      <c r="AN64" s="55"/>
      <c r="AO64" s="56"/>
      <c r="AP64" s="55"/>
      <c r="AQ64" s="56"/>
      <c r="AR64" s="57"/>
      <c r="AS64" s="58"/>
      <c r="AT64" s="57"/>
      <c r="AU64" s="58"/>
      <c r="AV64" s="57"/>
      <c r="AW64" s="57"/>
      <c r="AX64" s="58"/>
      <c r="AY64" s="57"/>
      <c r="AZ64" s="58"/>
      <c r="BA64" s="57"/>
      <c r="BB64">
        <v>0</v>
      </c>
      <c r="BC64">
        <v>0</v>
      </c>
      <c r="BD64">
        <v>0</v>
      </c>
      <c r="BE64">
        <v>0</v>
      </c>
    </row>
    <row r="65" spans="1:57" ht="15" hidden="1">
      <c r="A65" s="49">
        <v>59</v>
      </c>
      <c r="B65" s="49"/>
      <c r="C65" s="49"/>
      <c r="D65" s="49"/>
      <c r="E65" s="4"/>
      <c r="F65" s="50"/>
      <c r="G65" s="50"/>
      <c r="H65" s="76" t="s">
        <v>84</v>
      </c>
      <c r="I65" s="52"/>
      <c r="J65" s="53">
        <v>0</v>
      </c>
      <c r="K65" s="54"/>
      <c r="L65" s="49"/>
      <c r="M65" s="49"/>
      <c r="N65" s="55"/>
      <c r="O65" s="56"/>
      <c r="P65" s="55"/>
      <c r="Q65" s="56"/>
      <c r="R65" s="55"/>
      <c r="S65" s="56"/>
      <c r="T65" s="55"/>
      <c r="U65" s="56"/>
      <c r="V65" s="55"/>
      <c r="W65" s="56"/>
      <c r="X65" s="57"/>
      <c r="Y65" s="58"/>
      <c r="Z65" s="57"/>
      <c r="AA65" s="58"/>
      <c r="AB65" s="57"/>
      <c r="AC65" s="57"/>
      <c r="AD65" s="58"/>
      <c r="AE65" s="57"/>
      <c r="AF65" s="58"/>
      <c r="AG65" s="57"/>
      <c r="AH65" s="55"/>
      <c r="AI65" s="56"/>
      <c r="AJ65" s="55"/>
      <c r="AK65" s="56"/>
      <c r="AL65" s="55"/>
      <c r="AM65" s="56"/>
      <c r="AN65" s="55"/>
      <c r="AO65" s="56"/>
      <c r="AP65" s="55"/>
      <c r="AQ65" s="56"/>
      <c r="AR65" s="57"/>
      <c r="AS65" s="58"/>
      <c r="AT65" s="57"/>
      <c r="AU65" s="58"/>
      <c r="AV65" s="57"/>
      <c r="AW65" s="57"/>
      <c r="AX65" s="58"/>
      <c r="AY65" s="57"/>
      <c r="AZ65" s="58"/>
      <c r="BA65" s="57"/>
      <c r="BB65">
        <v>0</v>
      </c>
      <c r="BC65">
        <v>0</v>
      </c>
      <c r="BD65">
        <v>0</v>
      </c>
      <c r="BE65">
        <v>0</v>
      </c>
    </row>
    <row r="66" spans="1:57" ht="15" hidden="1">
      <c r="A66" s="49">
        <v>60</v>
      </c>
      <c r="B66" s="49"/>
      <c r="C66" s="49"/>
      <c r="D66" s="49"/>
      <c r="E66" s="4"/>
      <c r="F66" s="50"/>
      <c r="G66" s="50"/>
      <c r="H66" s="76" t="s">
        <v>85</v>
      </c>
      <c r="I66" s="52"/>
      <c r="J66" s="53">
        <v>0</v>
      </c>
      <c r="K66" s="54"/>
      <c r="L66" s="49"/>
      <c r="M66" s="49"/>
      <c r="N66" s="55"/>
      <c r="O66" s="56"/>
      <c r="P66" s="55"/>
      <c r="Q66" s="56"/>
      <c r="R66" s="55"/>
      <c r="S66" s="56"/>
      <c r="T66" s="55"/>
      <c r="U66" s="56"/>
      <c r="V66" s="55"/>
      <c r="W66" s="56"/>
      <c r="X66" s="57"/>
      <c r="Y66" s="58"/>
      <c r="Z66" s="57"/>
      <c r="AA66" s="58"/>
      <c r="AB66" s="57"/>
      <c r="AC66" s="57"/>
      <c r="AD66" s="58"/>
      <c r="AE66" s="57"/>
      <c r="AF66" s="58"/>
      <c r="AG66" s="57"/>
      <c r="AH66" s="55"/>
      <c r="AI66" s="56"/>
      <c r="AJ66" s="55"/>
      <c r="AK66" s="56"/>
      <c r="AL66" s="55"/>
      <c r="AM66" s="56"/>
      <c r="AN66" s="55"/>
      <c r="AO66" s="56"/>
      <c r="AP66" s="55"/>
      <c r="AQ66" s="56"/>
      <c r="AR66" s="57"/>
      <c r="AS66" s="58"/>
      <c r="AT66" s="57"/>
      <c r="AU66" s="58"/>
      <c r="AV66" s="57"/>
      <c r="AW66" s="57"/>
      <c r="AX66" s="58"/>
      <c r="AY66" s="57"/>
      <c r="AZ66" s="58"/>
      <c r="BA66" s="57"/>
      <c r="BB66">
        <v>0</v>
      </c>
      <c r="BC66">
        <v>0</v>
      </c>
      <c r="BD66">
        <v>0</v>
      </c>
      <c r="BE66">
        <v>0</v>
      </c>
    </row>
    <row r="67" spans="1:57" ht="15" hidden="1">
      <c r="A67" s="49">
        <v>61</v>
      </c>
      <c r="B67" s="49"/>
      <c r="C67" s="49"/>
      <c r="D67" s="49"/>
      <c r="E67" s="4"/>
      <c r="F67" s="50"/>
      <c r="G67" s="50"/>
      <c r="H67" s="76" t="s">
        <v>86</v>
      </c>
      <c r="I67" s="52"/>
      <c r="J67" s="53">
        <v>0</v>
      </c>
      <c r="K67" s="54"/>
      <c r="L67" s="49"/>
      <c r="M67" s="49"/>
      <c r="N67" s="55"/>
      <c r="O67" s="56"/>
      <c r="P67" s="55"/>
      <c r="Q67" s="56"/>
      <c r="R67" s="55"/>
      <c r="S67" s="56"/>
      <c r="T67" s="55"/>
      <c r="U67" s="56"/>
      <c r="V67" s="55"/>
      <c r="W67" s="56"/>
      <c r="X67" s="57"/>
      <c r="Y67" s="58"/>
      <c r="Z67" s="57"/>
      <c r="AA67" s="58"/>
      <c r="AB67" s="57"/>
      <c r="AC67" s="57"/>
      <c r="AD67" s="58"/>
      <c r="AE67" s="57"/>
      <c r="AF67" s="58"/>
      <c r="AG67" s="57"/>
      <c r="AH67" s="55"/>
      <c r="AI67" s="56"/>
      <c r="AJ67" s="55"/>
      <c r="AK67" s="56"/>
      <c r="AL67" s="55"/>
      <c r="AM67" s="56"/>
      <c r="AN67" s="55"/>
      <c r="AO67" s="56"/>
      <c r="AP67" s="55"/>
      <c r="AQ67" s="56"/>
      <c r="AR67" s="57"/>
      <c r="AS67" s="58"/>
      <c r="AT67" s="57"/>
      <c r="AU67" s="58"/>
      <c r="AV67" s="57"/>
      <c r="AW67" s="57"/>
      <c r="AX67" s="58"/>
      <c r="AY67" s="57"/>
      <c r="AZ67" s="58"/>
      <c r="BA67" s="57"/>
      <c r="BB67">
        <v>0</v>
      </c>
      <c r="BC67">
        <v>0</v>
      </c>
      <c r="BD67">
        <v>0</v>
      </c>
      <c r="BE67">
        <v>0</v>
      </c>
    </row>
    <row r="68" spans="1:57" ht="15" hidden="1">
      <c r="A68" s="49">
        <v>62</v>
      </c>
      <c r="B68" s="49"/>
      <c r="C68" s="49"/>
      <c r="D68" s="49"/>
      <c r="E68" s="4"/>
      <c r="F68" s="50"/>
      <c r="G68" s="50"/>
      <c r="H68" s="76" t="s">
        <v>87</v>
      </c>
      <c r="I68" s="52"/>
      <c r="J68" s="53">
        <v>0</v>
      </c>
      <c r="K68" s="54"/>
      <c r="L68" s="49"/>
      <c r="M68" s="49"/>
      <c r="N68" s="55"/>
      <c r="O68" s="56"/>
      <c r="P68" s="55"/>
      <c r="Q68" s="56"/>
      <c r="R68" s="55"/>
      <c r="S68" s="56"/>
      <c r="T68" s="55"/>
      <c r="U68" s="56"/>
      <c r="V68" s="55"/>
      <c r="W68" s="56"/>
      <c r="X68" s="57"/>
      <c r="Y68" s="58"/>
      <c r="Z68" s="57"/>
      <c r="AA68" s="58"/>
      <c r="AB68" s="57"/>
      <c r="AC68" s="57"/>
      <c r="AD68" s="58"/>
      <c r="AE68" s="57"/>
      <c r="AF68" s="58"/>
      <c r="AG68" s="57"/>
      <c r="AH68" s="55"/>
      <c r="AI68" s="56"/>
      <c r="AJ68" s="55"/>
      <c r="AK68" s="56"/>
      <c r="AL68" s="55"/>
      <c r="AM68" s="56"/>
      <c r="AN68" s="55"/>
      <c r="AO68" s="56"/>
      <c r="AP68" s="55"/>
      <c r="AQ68" s="56"/>
      <c r="AR68" s="57"/>
      <c r="AS68" s="58"/>
      <c r="AT68" s="57"/>
      <c r="AU68" s="58"/>
      <c r="AV68" s="57"/>
      <c r="AW68" s="57"/>
      <c r="AX68" s="58"/>
      <c r="AY68" s="57"/>
      <c r="AZ68" s="58"/>
      <c r="BA68" s="57"/>
      <c r="BB68">
        <v>0</v>
      </c>
      <c r="BC68">
        <v>0</v>
      </c>
      <c r="BD68">
        <v>0</v>
      </c>
      <c r="BE68">
        <v>0</v>
      </c>
    </row>
    <row r="69" spans="1:57" ht="15" hidden="1">
      <c r="A69" s="49">
        <v>63</v>
      </c>
      <c r="B69" s="49"/>
      <c r="C69" s="49"/>
      <c r="D69" s="49"/>
      <c r="E69" s="4"/>
      <c r="F69" s="50"/>
      <c r="G69" s="50"/>
      <c r="H69" s="76" t="s">
        <v>88</v>
      </c>
      <c r="I69" s="52"/>
      <c r="J69" s="53">
        <v>0</v>
      </c>
      <c r="K69" s="54"/>
      <c r="L69" s="49"/>
      <c r="M69" s="49"/>
      <c r="N69" s="55"/>
      <c r="O69" s="56"/>
      <c r="P69" s="55"/>
      <c r="Q69" s="56"/>
      <c r="R69" s="55"/>
      <c r="S69" s="56"/>
      <c r="T69" s="55"/>
      <c r="U69" s="56"/>
      <c r="V69" s="55"/>
      <c r="W69" s="56"/>
      <c r="X69" s="57"/>
      <c r="Y69" s="58"/>
      <c r="Z69" s="57"/>
      <c r="AA69" s="58"/>
      <c r="AB69" s="57"/>
      <c r="AC69" s="57"/>
      <c r="AD69" s="58"/>
      <c r="AE69" s="57"/>
      <c r="AF69" s="58"/>
      <c r="AG69" s="57"/>
      <c r="AH69" s="55"/>
      <c r="AI69" s="56"/>
      <c r="AJ69" s="55"/>
      <c r="AK69" s="56"/>
      <c r="AL69" s="55"/>
      <c r="AM69" s="56"/>
      <c r="AN69" s="55"/>
      <c r="AO69" s="56"/>
      <c r="AP69" s="55"/>
      <c r="AQ69" s="56"/>
      <c r="AR69" s="57"/>
      <c r="AS69" s="58"/>
      <c r="AT69" s="57"/>
      <c r="AU69" s="58"/>
      <c r="AV69" s="57"/>
      <c r="AW69" s="57"/>
      <c r="AX69" s="58"/>
      <c r="AY69" s="57"/>
      <c r="AZ69" s="58"/>
      <c r="BA69" s="57"/>
      <c r="BB69">
        <v>0</v>
      </c>
      <c r="BC69">
        <v>0</v>
      </c>
      <c r="BD69">
        <v>0</v>
      </c>
      <c r="BE69">
        <v>0</v>
      </c>
    </row>
    <row r="70" spans="1:57" ht="15" hidden="1">
      <c r="A70" s="49">
        <v>64</v>
      </c>
      <c r="B70" s="49"/>
      <c r="C70" s="49"/>
      <c r="D70" s="49"/>
      <c r="E70" s="4"/>
      <c r="F70" s="50"/>
      <c r="G70" s="50"/>
      <c r="H70" s="76" t="s">
        <v>89</v>
      </c>
      <c r="I70" s="52"/>
      <c r="J70" s="53">
        <v>0</v>
      </c>
      <c r="K70" s="54"/>
      <c r="L70" s="49"/>
      <c r="M70" s="49"/>
      <c r="N70" s="55"/>
      <c r="O70" s="56"/>
      <c r="P70" s="55"/>
      <c r="Q70" s="56"/>
      <c r="R70" s="55"/>
      <c r="S70" s="56"/>
      <c r="T70" s="55"/>
      <c r="U70" s="56"/>
      <c r="V70" s="55"/>
      <c r="W70" s="56"/>
      <c r="X70" s="57"/>
      <c r="Y70" s="58"/>
      <c r="Z70" s="57"/>
      <c r="AA70" s="58"/>
      <c r="AB70" s="57"/>
      <c r="AC70" s="57"/>
      <c r="AD70" s="58"/>
      <c r="AE70" s="57"/>
      <c r="AF70" s="58"/>
      <c r="AG70" s="57"/>
      <c r="AH70" s="55"/>
      <c r="AI70" s="56"/>
      <c r="AJ70" s="55"/>
      <c r="AK70" s="56"/>
      <c r="AL70" s="55"/>
      <c r="AM70" s="56"/>
      <c r="AN70" s="55"/>
      <c r="AO70" s="56"/>
      <c r="AP70" s="55"/>
      <c r="AQ70" s="56"/>
      <c r="AR70" s="57"/>
      <c r="AS70" s="58"/>
      <c r="AT70" s="57"/>
      <c r="AU70" s="58"/>
      <c r="AV70" s="57"/>
      <c r="AW70" s="57"/>
      <c r="AX70" s="58"/>
      <c r="AY70" s="57"/>
      <c r="AZ70" s="58"/>
      <c r="BA70" s="57"/>
      <c r="BB70">
        <v>0</v>
      </c>
      <c r="BC70">
        <v>0</v>
      </c>
      <c r="BD70">
        <v>0</v>
      </c>
      <c r="BE70">
        <v>0</v>
      </c>
    </row>
    <row r="71" spans="1:57" ht="15" hidden="1">
      <c r="A71" s="49">
        <v>65</v>
      </c>
      <c r="B71" s="49"/>
      <c r="C71" s="49"/>
      <c r="D71" s="49"/>
      <c r="E71" s="4"/>
      <c r="F71" s="50"/>
      <c r="G71" s="50"/>
      <c r="H71" s="76" t="s">
        <v>90</v>
      </c>
      <c r="I71" s="52"/>
      <c r="J71" s="53">
        <v>0</v>
      </c>
      <c r="K71" s="54"/>
      <c r="L71" s="49"/>
      <c r="M71" s="49"/>
      <c r="N71" s="55"/>
      <c r="O71" s="56"/>
      <c r="P71" s="55"/>
      <c r="Q71" s="56"/>
      <c r="R71" s="55"/>
      <c r="S71" s="56"/>
      <c r="T71" s="55"/>
      <c r="U71" s="56"/>
      <c r="V71" s="55"/>
      <c r="W71" s="56"/>
      <c r="X71" s="57"/>
      <c r="Y71" s="58"/>
      <c r="Z71" s="57"/>
      <c r="AA71" s="58"/>
      <c r="AB71" s="57"/>
      <c r="AC71" s="57"/>
      <c r="AD71" s="58"/>
      <c r="AE71" s="57"/>
      <c r="AF71" s="58"/>
      <c r="AG71" s="57"/>
      <c r="AH71" s="55"/>
      <c r="AI71" s="56"/>
      <c r="AJ71" s="55"/>
      <c r="AK71" s="56"/>
      <c r="AL71" s="55"/>
      <c r="AM71" s="56"/>
      <c r="AN71" s="55"/>
      <c r="AO71" s="56"/>
      <c r="AP71" s="55"/>
      <c r="AQ71" s="56"/>
      <c r="AR71" s="57"/>
      <c r="AS71" s="58"/>
      <c r="AT71" s="57"/>
      <c r="AU71" s="58"/>
      <c r="AV71" s="57"/>
      <c r="AW71" s="57"/>
      <c r="AX71" s="58"/>
      <c r="AY71" s="57"/>
      <c r="AZ71" s="58"/>
      <c r="BA71" s="57"/>
      <c r="BB71">
        <v>0</v>
      </c>
      <c r="BC71">
        <v>0</v>
      </c>
      <c r="BD71">
        <v>0</v>
      </c>
      <c r="BE71">
        <v>0</v>
      </c>
    </row>
    <row r="72" spans="1:57" ht="15" hidden="1">
      <c r="A72" s="49">
        <v>66</v>
      </c>
      <c r="B72" s="49"/>
      <c r="C72" s="49"/>
      <c r="D72" s="49"/>
      <c r="E72" s="4"/>
      <c r="F72" s="50"/>
      <c r="G72" s="50"/>
      <c r="H72" s="76" t="s">
        <v>91</v>
      </c>
      <c r="I72" s="52"/>
      <c r="J72" s="53">
        <v>0</v>
      </c>
      <c r="K72" s="54"/>
      <c r="L72" s="49"/>
      <c r="M72" s="49"/>
      <c r="N72" s="55"/>
      <c r="O72" s="56"/>
      <c r="P72" s="55"/>
      <c r="Q72" s="56"/>
      <c r="R72" s="55"/>
      <c r="S72" s="56"/>
      <c r="T72" s="55"/>
      <c r="U72" s="56"/>
      <c r="V72" s="55"/>
      <c r="W72" s="56"/>
      <c r="X72" s="57"/>
      <c r="Y72" s="58"/>
      <c r="Z72" s="57"/>
      <c r="AA72" s="58"/>
      <c r="AB72" s="57"/>
      <c r="AC72" s="57"/>
      <c r="AD72" s="58"/>
      <c r="AE72" s="57"/>
      <c r="AF72" s="58"/>
      <c r="AG72" s="57"/>
      <c r="AH72" s="55"/>
      <c r="AI72" s="56"/>
      <c r="AJ72" s="55"/>
      <c r="AK72" s="56"/>
      <c r="AL72" s="55"/>
      <c r="AM72" s="56"/>
      <c r="AN72" s="55"/>
      <c r="AO72" s="56"/>
      <c r="AP72" s="55"/>
      <c r="AQ72" s="56"/>
      <c r="AR72" s="57"/>
      <c r="AS72" s="58"/>
      <c r="AT72" s="57"/>
      <c r="AU72" s="58"/>
      <c r="AV72" s="57"/>
      <c r="AW72" s="57"/>
      <c r="AX72" s="58"/>
      <c r="AY72" s="57"/>
      <c r="AZ72" s="58"/>
      <c r="BA72" s="57"/>
      <c r="BB72">
        <v>0</v>
      </c>
      <c r="BC72">
        <v>0</v>
      </c>
      <c r="BD72">
        <v>0</v>
      </c>
      <c r="BE72">
        <v>0</v>
      </c>
    </row>
    <row r="73" spans="1:57" ht="15" hidden="1">
      <c r="A73" s="49">
        <v>67</v>
      </c>
      <c r="B73" s="49"/>
      <c r="C73" s="49"/>
      <c r="D73" s="49"/>
      <c r="E73" s="4"/>
      <c r="F73" s="50"/>
      <c r="G73" s="50"/>
      <c r="H73" s="76" t="s">
        <v>92</v>
      </c>
      <c r="I73" s="52"/>
      <c r="J73" s="53">
        <v>0</v>
      </c>
      <c r="K73" s="54"/>
      <c r="L73" s="49"/>
      <c r="M73" s="49"/>
      <c r="N73" s="55"/>
      <c r="O73" s="56"/>
      <c r="P73" s="55"/>
      <c r="Q73" s="56"/>
      <c r="R73" s="55"/>
      <c r="S73" s="56"/>
      <c r="T73" s="55"/>
      <c r="U73" s="56"/>
      <c r="V73" s="55"/>
      <c r="W73" s="56"/>
      <c r="X73" s="57"/>
      <c r="Y73" s="58"/>
      <c r="Z73" s="57"/>
      <c r="AA73" s="58"/>
      <c r="AB73" s="57"/>
      <c r="AC73" s="57"/>
      <c r="AD73" s="58"/>
      <c r="AE73" s="57"/>
      <c r="AF73" s="58"/>
      <c r="AG73" s="57"/>
      <c r="AH73" s="55"/>
      <c r="AI73" s="56"/>
      <c r="AJ73" s="55"/>
      <c r="AK73" s="56"/>
      <c r="AL73" s="55"/>
      <c r="AM73" s="56"/>
      <c r="AN73" s="55"/>
      <c r="AO73" s="56"/>
      <c r="AP73" s="55"/>
      <c r="AQ73" s="56"/>
      <c r="AR73" s="57"/>
      <c r="AS73" s="58"/>
      <c r="AT73" s="57"/>
      <c r="AU73" s="58"/>
      <c r="AV73" s="57"/>
      <c r="AW73" s="57"/>
      <c r="AX73" s="58"/>
      <c r="AY73" s="57"/>
      <c r="AZ73" s="58"/>
      <c r="BA73" s="57"/>
      <c r="BB73">
        <v>0</v>
      </c>
      <c r="BC73">
        <v>0</v>
      </c>
      <c r="BD73">
        <v>0</v>
      </c>
      <c r="BE73">
        <v>0</v>
      </c>
    </row>
    <row r="74" spans="1:57" ht="15" hidden="1">
      <c r="A74" s="49">
        <v>68</v>
      </c>
      <c r="B74" s="49"/>
      <c r="C74" s="49"/>
      <c r="D74" s="49"/>
      <c r="E74" s="4"/>
      <c r="F74" s="50"/>
      <c r="G74" s="50"/>
      <c r="H74" s="76" t="s">
        <v>93</v>
      </c>
      <c r="I74" s="52"/>
      <c r="J74" s="53">
        <v>0</v>
      </c>
      <c r="K74" s="54"/>
      <c r="L74" s="49"/>
      <c r="M74" s="49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7"/>
      <c r="Y74" s="58"/>
      <c r="Z74" s="57"/>
      <c r="AA74" s="58"/>
      <c r="AB74" s="57"/>
      <c r="AC74" s="57"/>
      <c r="AD74" s="58"/>
      <c r="AE74" s="57"/>
      <c r="AF74" s="58"/>
      <c r="AG74" s="57"/>
      <c r="AH74" s="55"/>
      <c r="AI74" s="56"/>
      <c r="AJ74" s="55"/>
      <c r="AK74" s="56"/>
      <c r="AL74" s="55"/>
      <c r="AM74" s="56"/>
      <c r="AN74" s="55"/>
      <c r="AO74" s="56"/>
      <c r="AP74" s="55"/>
      <c r="AQ74" s="56"/>
      <c r="AR74" s="57"/>
      <c r="AS74" s="58"/>
      <c r="AT74" s="57"/>
      <c r="AU74" s="58"/>
      <c r="AV74" s="57"/>
      <c r="AW74" s="57"/>
      <c r="AX74" s="58"/>
      <c r="AY74" s="57"/>
      <c r="AZ74" s="58"/>
      <c r="BA74" s="57"/>
      <c r="BB74">
        <v>0</v>
      </c>
      <c r="BC74">
        <v>0</v>
      </c>
      <c r="BD74">
        <v>0</v>
      </c>
      <c r="BE74">
        <v>0</v>
      </c>
    </row>
    <row r="75" spans="1:57" ht="15" hidden="1">
      <c r="A75" s="49">
        <v>69</v>
      </c>
      <c r="B75" s="49"/>
      <c r="C75" s="49"/>
      <c r="D75" s="49"/>
      <c r="E75" s="4"/>
      <c r="F75" s="50"/>
      <c r="G75" s="50"/>
      <c r="H75" s="76" t="s">
        <v>94</v>
      </c>
      <c r="I75" s="52"/>
      <c r="J75" s="53">
        <v>0</v>
      </c>
      <c r="K75" s="54"/>
      <c r="L75" s="49"/>
      <c r="M75" s="49"/>
      <c r="N75" s="55"/>
      <c r="O75" s="56"/>
      <c r="P75" s="55"/>
      <c r="Q75" s="56"/>
      <c r="R75" s="55"/>
      <c r="S75" s="56"/>
      <c r="T75" s="55"/>
      <c r="U75" s="56"/>
      <c r="V75" s="55"/>
      <c r="W75" s="56"/>
      <c r="X75" s="57"/>
      <c r="Y75" s="58"/>
      <c r="Z75" s="57"/>
      <c r="AA75" s="58"/>
      <c r="AB75" s="57"/>
      <c r="AC75" s="57"/>
      <c r="AD75" s="58"/>
      <c r="AE75" s="57"/>
      <c r="AF75" s="58"/>
      <c r="AG75" s="57"/>
      <c r="AH75" s="55"/>
      <c r="AI75" s="56"/>
      <c r="AJ75" s="55"/>
      <c r="AK75" s="56"/>
      <c r="AL75" s="55"/>
      <c r="AM75" s="56"/>
      <c r="AN75" s="55"/>
      <c r="AO75" s="56"/>
      <c r="AP75" s="55"/>
      <c r="AQ75" s="56"/>
      <c r="AR75" s="57"/>
      <c r="AS75" s="58"/>
      <c r="AT75" s="57"/>
      <c r="AU75" s="58"/>
      <c r="AV75" s="57"/>
      <c r="AW75" s="57"/>
      <c r="AX75" s="58"/>
      <c r="AY75" s="57"/>
      <c r="AZ75" s="58"/>
      <c r="BA75" s="57"/>
      <c r="BB75">
        <v>0</v>
      </c>
      <c r="BC75">
        <v>0</v>
      </c>
      <c r="BD75">
        <v>0</v>
      </c>
      <c r="BE75">
        <v>0</v>
      </c>
    </row>
    <row r="76" spans="1:57" ht="15" hidden="1">
      <c r="A76" s="49">
        <v>70</v>
      </c>
      <c r="B76" s="49"/>
      <c r="C76" s="49"/>
      <c r="D76" s="49"/>
      <c r="E76" s="4"/>
      <c r="F76" s="50"/>
      <c r="G76" s="50"/>
      <c r="H76" s="76" t="s">
        <v>95</v>
      </c>
      <c r="I76" s="52"/>
      <c r="J76" s="53">
        <v>0</v>
      </c>
      <c r="K76" s="54"/>
      <c r="L76" s="49"/>
      <c r="M76" s="49"/>
      <c r="N76" s="55"/>
      <c r="O76" s="56"/>
      <c r="P76" s="55"/>
      <c r="Q76" s="56"/>
      <c r="R76" s="55"/>
      <c r="S76" s="56"/>
      <c r="T76" s="55"/>
      <c r="U76" s="56"/>
      <c r="V76" s="55"/>
      <c r="W76" s="56"/>
      <c r="X76" s="57"/>
      <c r="Y76" s="58"/>
      <c r="Z76" s="57"/>
      <c r="AA76" s="58"/>
      <c r="AB76" s="57"/>
      <c r="AC76" s="57"/>
      <c r="AD76" s="58"/>
      <c r="AE76" s="57"/>
      <c r="AF76" s="58"/>
      <c r="AG76" s="57"/>
      <c r="AH76" s="55"/>
      <c r="AI76" s="56"/>
      <c r="AJ76" s="55"/>
      <c r="AK76" s="56"/>
      <c r="AL76" s="55"/>
      <c r="AM76" s="56"/>
      <c r="AN76" s="55"/>
      <c r="AO76" s="56"/>
      <c r="AP76" s="55"/>
      <c r="AQ76" s="56"/>
      <c r="AR76" s="57"/>
      <c r="AS76" s="58"/>
      <c r="AT76" s="57"/>
      <c r="AU76" s="58"/>
      <c r="AV76" s="57"/>
      <c r="AW76" s="57"/>
      <c r="AX76" s="58"/>
      <c r="AY76" s="57"/>
      <c r="AZ76" s="58"/>
      <c r="BA76" s="57"/>
      <c r="BB76">
        <v>0</v>
      </c>
      <c r="BC76">
        <v>0</v>
      </c>
      <c r="BD76">
        <v>0</v>
      </c>
      <c r="BE76">
        <v>0</v>
      </c>
    </row>
    <row r="77" spans="1:57" ht="15" hidden="1">
      <c r="A77" s="49">
        <v>71</v>
      </c>
      <c r="B77" s="49"/>
      <c r="C77" s="49"/>
      <c r="D77" s="49"/>
      <c r="E77" s="4"/>
      <c r="F77" s="50"/>
      <c r="G77" s="50"/>
      <c r="H77" s="76" t="s">
        <v>96</v>
      </c>
      <c r="I77" s="52"/>
      <c r="J77" s="53">
        <v>0</v>
      </c>
      <c r="K77" s="54"/>
      <c r="L77" s="49"/>
      <c r="M77" s="49"/>
      <c r="N77" s="55"/>
      <c r="O77" s="56"/>
      <c r="P77" s="55"/>
      <c r="Q77" s="56"/>
      <c r="R77" s="55"/>
      <c r="S77" s="56"/>
      <c r="T77" s="55"/>
      <c r="U77" s="56"/>
      <c r="V77" s="55"/>
      <c r="W77" s="56"/>
      <c r="X77" s="57"/>
      <c r="Y77" s="58"/>
      <c r="Z77" s="57"/>
      <c r="AA77" s="58"/>
      <c r="AB77" s="57"/>
      <c r="AC77" s="57"/>
      <c r="AD77" s="58"/>
      <c r="AE77" s="57"/>
      <c r="AF77" s="58"/>
      <c r="AG77" s="57"/>
      <c r="AH77" s="55"/>
      <c r="AI77" s="56"/>
      <c r="AJ77" s="55"/>
      <c r="AK77" s="56"/>
      <c r="AL77" s="55"/>
      <c r="AM77" s="56"/>
      <c r="AN77" s="55"/>
      <c r="AO77" s="56"/>
      <c r="AP77" s="55"/>
      <c r="AQ77" s="56"/>
      <c r="AR77" s="57"/>
      <c r="AS77" s="58"/>
      <c r="AT77" s="57"/>
      <c r="AU77" s="58"/>
      <c r="AV77" s="57"/>
      <c r="AW77" s="57"/>
      <c r="AX77" s="58"/>
      <c r="AY77" s="57"/>
      <c r="AZ77" s="58"/>
      <c r="BA77" s="57"/>
      <c r="BB77">
        <v>0</v>
      </c>
      <c r="BC77">
        <v>0</v>
      </c>
      <c r="BD77">
        <v>0</v>
      </c>
      <c r="BE77">
        <v>0</v>
      </c>
    </row>
    <row r="78" spans="1:57" ht="15" hidden="1">
      <c r="A78" s="49">
        <v>72</v>
      </c>
      <c r="B78" s="49"/>
      <c r="C78" s="49"/>
      <c r="D78" s="49"/>
      <c r="E78" s="4"/>
      <c r="F78" s="50"/>
      <c r="G78" s="50"/>
      <c r="H78" s="76" t="s">
        <v>97</v>
      </c>
      <c r="I78" s="52"/>
      <c r="J78" s="53">
        <v>0</v>
      </c>
      <c r="K78" s="54"/>
      <c r="L78" s="49"/>
      <c r="M78" s="49"/>
      <c r="N78" s="55"/>
      <c r="O78" s="56"/>
      <c r="P78" s="55"/>
      <c r="Q78" s="56"/>
      <c r="R78" s="55"/>
      <c r="S78" s="56"/>
      <c r="T78" s="55"/>
      <c r="U78" s="56"/>
      <c r="V78" s="55"/>
      <c r="W78" s="56"/>
      <c r="X78" s="57"/>
      <c r="Y78" s="58"/>
      <c r="Z78" s="57"/>
      <c r="AA78" s="58"/>
      <c r="AB78" s="57"/>
      <c r="AC78" s="57"/>
      <c r="AD78" s="58"/>
      <c r="AE78" s="57"/>
      <c r="AF78" s="58"/>
      <c r="AG78" s="57"/>
      <c r="AH78" s="55"/>
      <c r="AI78" s="56"/>
      <c r="AJ78" s="55"/>
      <c r="AK78" s="56"/>
      <c r="AL78" s="55"/>
      <c r="AM78" s="56"/>
      <c r="AN78" s="55"/>
      <c r="AO78" s="56"/>
      <c r="AP78" s="55"/>
      <c r="AQ78" s="56"/>
      <c r="AR78" s="57"/>
      <c r="AS78" s="58"/>
      <c r="AT78" s="57"/>
      <c r="AU78" s="58"/>
      <c r="AV78" s="57"/>
      <c r="AW78" s="57"/>
      <c r="AX78" s="58"/>
      <c r="AY78" s="57"/>
      <c r="AZ78" s="58"/>
      <c r="BA78" s="57"/>
      <c r="BB78">
        <v>0</v>
      </c>
      <c r="BC78">
        <v>0</v>
      </c>
      <c r="BD78">
        <v>0</v>
      </c>
      <c r="BE78">
        <v>0</v>
      </c>
    </row>
    <row r="79" spans="1:57" ht="15" hidden="1">
      <c r="A79" s="49">
        <v>73</v>
      </c>
      <c r="B79" s="49"/>
      <c r="C79" s="49"/>
      <c r="D79" s="49"/>
      <c r="E79" s="4"/>
      <c r="F79" s="50"/>
      <c r="G79" s="50"/>
      <c r="H79" s="76" t="s">
        <v>98</v>
      </c>
      <c r="I79" s="52"/>
      <c r="J79" s="53">
        <v>0</v>
      </c>
      <c r="K79" s="54"/>
      <c r="L79" s="49"/>
      <c r="M79" s="49"/>
      <c r="N79" s="55"/>
      <c r="O79" s="56"/>
      <c r="P79" s="55"/>
      <c r="Q79" s="56"/>
      <c r="R79" s="55"/>
      <c r="S79" s="56"/>
      <c r="T79" s="55"/>
      <c r="U79" s="56"/>
      <c r="V79" s="55"/>
      <c r="W79" s="56"/>
      <c r="X79" s="57"/>
      <c r="Y79" s="58"/>
      <c r="Z79" s="57"/>
      <c r="AA79" s="58"/>
      <c r="AB79" s="57"/>
      <c r="AC79" s="57"/>
      <c r="AD79" s="58"/>
      <c r="AE79" s="57"/>
      <c r="AF79" s="58"/>
      <c r="AG79" s="57"/>
      <c r="AH79" s="55"/>
      <c r="AI79" s="56"/>
      <c r="AJ79" s="55"/>
      <c r="AK79" s="56"/>
      <c r="AL79" s="55"/>
      <c r="AM79" s="56"/>
      <c r="AN79" s="55"/>
      <c r="AO79" s="56"/>
      <c r="AP79" s="55"/>
      <c r="AQ79" s="56"/>
      <c r="AR79" s="57"/>
      <c r="AS79" s="58"/>
      <c r="AT79" s="57"/>
      <c r="AU79" s="58"/>
      <c r="AV79" s="57"/>
      <c r="AW79" s="57"/>
      <c r="AX79" s="58"/>
      <c r="AY79" s="57"/>
      <c r="AZ79" s="58"/>
      <c r="BA79" s="57"/>
      <c r="BB79">
        <v>0</v>
      </c>
      <c r="BC79">
        <v>0</v>
      </c>
      <c r="BD79">
        <v>0</v>
      </c>
      <c r="BE79">
        <v>0</v>
      </c>
    </row>
    <row r="80" spans="1:57" ht="15" hidden="1">
      <c r="A80" s="49">
        <v>74</v>
      </c>
      <c r="B80" s="49"/>
      <c r="C80" s="49"/>
      <c r="D80" s="49"/>
      <c r="E80" s="4"/>
      <c r="F80" s="50"/>
      <c r="G80" s="50"/>
      <c r="H80" s="76" t="s">
        <v>99</v>
      </c>
      <c r="I80" s="52"/>
      <c r="J80" s="53">
        <v>0</v>
      </c>
      <c r="K80" s="54"/>
      <c r="L80" s="49"/>
      <c r="M80" s="49"/>
      <c r="N80" s="55"/>
      <c r="O80" s="56"/>
      <c r="P80" s="55"/>
      <c r="Q80" s="56"/>
      <c r="R80" s="55"/>
      <c r="S80" s="56"/>
      <c r="T80" s="55"/>
      <c r="U80" s="56"/>
      <c r="V80" s="55"/>
      <c r="W80" s="56"/>
      <c r="X80" s="57"/>
      <c r="Y80" s="58"/>
      <c r="Z80" s="57"/>
      <c r="AA80" s="58"/>
      <c r="AB80" s="57"/>
      <c r="AC80" s="57"/>
      <c r="AD80" s="58"/>
      <c r="AE80" s="57"/>
      <c r="AF80" s="58"/>
      <c r="AG80" s="57"/>
      <c r="AH80" s="55"/>
      <c r="AI80" s="56"/>
      <c r="AJ80" s="55"/>
      <c r="AK80" s="56"/>
      <c r="AL80" s="55"/>
      <c r="AM80" s="56"/>
      <c r="AN80" s="55"/>
      <c r="AO80" s="56"/>
      <c r="AP80" s="55"/>
      <c r="AQ80" s="56"/>
      <c r="AR80" s="57"/>
      <c r="AS80" s="58"/>
      <c r="AT80" s="57"/>
      <c r="AU80" s="58"/>
      <c r="AV80" s="57"/>
      <c r="AW80" s="57"/>
      <c r="AX80" s="58"/>
      <c r="AY80" s="57"/>
      <c r="AZ80" s="58"/>
      <c r="BA80" s="57"/>
      <c r="BB80">
        <v>0</v>
      </c>
      <c r="BC80">
        <v>0</v>
      </c>
      <c r="BD80">
        <v>0</v>
      </c>
      <c r="BE80">
        <v>0</v>
      </c>
    </row>
    <row r="81" spans="1:57" ht="15" hidden="1">
      <c r="A81" s="49">
        <v>75</v>
      </c>
      <c r="B81" s="49"/>
      <c r="C81" s="49"/>
      <c r="D81" s="49"/>
      <c r="E81" s="4"/>
      <c r="F81" s="50"/>
      <c r="G81" s="50"/>
      <c r="H81" s="76" t="s">
        <v>100</v>
      </c>
      <c r="I81" s="52"/>
      <c r="J81" s="53">
        <v>0</v>
      </c>
      <c r="K81" s="54"/>
      <c r="L81" s="49"/>
      <c r="M81" s="49"/>
      <c r="N81" s="55"/>
      <c r="O81" s="56"/>
      <c r="P81" s="55"/>
      <c r="Q81" s="56"/>
      <c r="R81" s="55"/>
      <c r="S81" s="56"/>
      <c r="T81" s="55"/>
      <c r="U81" s="56"/>
      <c r="V81" s="55"/>
      <c r="W81" s="56"/>
      <c r="X81" s="57"/>
      <c r="Y81" s="58"/>
      <c r="Z81" s="57"/>
      <c r="AA81" s="58"/>
      <c r="AB81" s="57"/>
      <c r="AC81" s="57"/>
      <c r="AD81" s="58"/>
      <c r="AE81" s="57"/>
      <c r="AF81" s="58"/>
      <c r="AG81" s="57"/>
      <c r="AH81" s="55"/>
      <c r="AI81" s="56"/>
      <c r="AJ81" s="55"/>
      <c r="AK81" s="56"/>
      <c r="AL81" s="55"/>
      <c r="AM81" s="56"/>
      <c r="AN81" s="55"/>
      <c r="AO81" s="56"/>
      <c r="AP81" s="55"/>
      <c r="AQ81" s="56"/>
      <c r="AR81" s="57"/>
      <c r="AS81" s="58"/>
      <c r="AT81" s="57"/>
      <c r="AU81" s="58"/>
      <c r="AV81" s="57"/>
      <c r="AW81" s="57"/>
      <c r="AX81" s="58"/>
      <c r="AY81" s="57"/>
      <c r="AZ81" s="58"/>
      <c r="BA81" s="57"/>
      <c r="BB81">
        <v>0</v>
      </c>
      <c r="BC81">
        <v>0</v>
      </c>
      <c r="BD81">
        <v>0</v>
      </c>
      <c r="BE81">
        <v>0</v>
      </c>
    </row>
    <row r="82" spans="1:57" ht="15" hidden="1">
      <c r="A82" s="49">
        <v>76</v>
      </c>
      <c r="B82" s="49"/>
      <c r="C82" s="49"/>
      <c r="D82" s="49"/>
      <c r="E82" s="4"/>
      <c r="F82" s="50"/>
      <c r="G82" s="50"/>
      <c r="H82" s="76" t="s">
        <v>101</v>
      </c>
      <c r="I82" s="52"/>
      <c r="J82" s="53">
        <v>0</v>
      </c>
      <c r="K82" s="54"/>
      <c r="L82" s="49"/>
      <c r="M82" s="49"/>
      <c r="N82" s="55"/>
      <c r="O82" s="56"/>
      <c r="P82" s="55"/>
      <c r="Q82" s="56"/>
      <c r="R82" s="55"/>
      <c r="S82" s="56"/>
      <c r="T82" s="55"/>
      <c r="U82" s="56"/>
      <c r="V82" s="55"/>
      <c r="W82" s="56"/>
      <c r="X82" s="57"/>
      <c r="Y82" s="58"/>
      <c r="Z82" s="57"/>
      <c r="AA82" s="58"/>
      <c r="AB82" s="57"/>
      <c r="AC82" s="57"/>
      <c r="AD82" s="58"/>
      <c r="AE82" s="57"/>
      <c r="AF82" s="58"/>
      <c r="AG82" s="57"/>
      <c r="AH82" s="55"/>
      <c r="AI82" s="56"/>
      <c r="AJ82" s="55"/>
      <c r="AK82" s="56"/>
      <c r="AL82" s="55"/>
      <c r="AM82" s="56"/>
      <c r="AN82" s="55"/>
      <c r="AO82" s="56"/>
      <c r="AP82" s="55"/>
      <c r="AQ82" s="56"/>
      <c r="AR82" s="57"/>
      <c r="AS82" s="58"/>
      <c r="AT82" s="57"/>
      <c r="AU82" s="58"/>
      <c r="AV82" s="57"/>
      <c r="AW82" s="57"/>
      <c r="AX82" s="58"/>
      <c r="AY82" s="57"/>
      <c r="AZ82" s="58"/>
      <c r="BA82" s="57"/>
      <c r="BB82">
        <v>0</v>
      </c>
      <c r="BC82">
        <v>0</v>
      </c>
      <c r="BD82">
        <v>0</v>
      </c>
      <c r="BE82">
        <v>0</v>
      </c>
    </row>
    <row r="83" spans="1:57" ht="15" hidden="1">
      <c r="A83" s="49">
        <v>77</v>
      </c>
      <c r="B83" s="49"/>
      <c r="C83" s="49"/>
      <c r="D83" s="49"/>
      <c r="E83" s="4"/>
      <c r="F83" s="50"/>
      <c r="G83" s="50"/>
      <c r="H83" s="76" t="s">
        <v>102</v>
      </c>
      <c r="I83" s="52"/>
      <c r="J83" s="53">
        <v>0</v>
      </c>
      <c r="K83" s="54"/>
      <c r="L83" s="49"/>
      <c r="M83" s="49"/>
      <c r="N83" s="55"/>
      <c r="O83" s="56"/>
      <c r="P83" s="55"/>
      <c r="Q83" s="56"/>
      <c r="R83" s="55"/>
      <c r="S83" s="56"/>
      <c r="T83" s="55"/>
      <c r="U83" s="56"/>
      <c r="V83" s="55"/>
      <c r="W83" s="56"/>
      <c r="X83" s="57"/>
      <c r="Y83" s="58"/>
      <c r="Z83" s="57"/>
      <c r="AA83" s="58"/>
      <c r="AB83" s="57"/>
      <c r="AC83" s="57"/>
      <c r="AD83" s="58"/>
      <c r="AE83" s="57"/>
      <c r="AF83" s="58"/>
      <c r="AG83" s="57"/>
      <c r="AH83" s="55"/>
      <c r="AI83" s="56"/>
      <c r="AJ83" s="55"/>
      <c r="AK83" s="56"/>
      <c r="AL83" s="55"/>
      <c r="AM83" s="56"/>
      <c r="AN83" s="55"/>
      <c r="AO83" s="56"/>
      <c r="AP83" s="55"/>
      <c r="AQ83" s="56"/>
      <c r="AR83" s="57"/>
      <c r="AS83" s="58"/>
      <c r="AT83" s="57"/>
      <c r="AU83" s="58"/>
      <c r="AV83" s="57"/>
      <c r="AW83" s="57"/>
      <c r="AX83" s="58"/>
      <c r="AY83" s="57"/>
      <c r="AZ83" s="58"/>
      <c r="BA83" s="57"/>
      <c r="BB83">
        <v>0</v>
      </c>
      <c r="BC83">
        <v>0</v>
      </c>
      <c r="BD83">
        <v>0</v>
      </c>
      <c r="BE83">
        <v>0</v>
      </c>
    </row>
    <row r="84" spans="1:57" ht="15" hidden="1">
      <c r="A84" s="49">
        <v>78</v>
      </c>
      <c r="B84" s="49"/>
      <c r="C84" s="49"/>
      <c r="D84" s="49"/>
      <c r="E84" s="4"/>
      <c r="F84" s="50"/>
      <c r="G84" s="50"/>
      <c r="H84" s="76" t="s">
        <v>103</v>
      </c>
      <c r="I84" s="52"/>
      <c r="J84" s="53">
        <v>0</v>
      </c>
      <c r="K84" s="54"/>
      <c r="L84" s="49"/>
      <c r="M84" s="49"/>
      <c r="N84" s="55"/>
      <c r="O84" s="56"/>
      <c r="P84" s="55"/>
      <c r="Q84" s="56"/>
      <c r="R84" s="55"/>
      <c r="S84" s="56"/>
      <c r="T84" s="55"/>
      <c r="U84" s="56"/>
      <c r="V84" s="55"/>
      <c r="W84" s="56"/>
      <c r="X84" s="57"/>
      <c r="Y84" s="58"/>
      <c r="Z84" s="57"/>
      <c r="AA84" s="58"/>
      <c r="AB84" s="57"/>
      <c r="AC84" s="57"/>
      <c r="AD84" s="58"/>
      <c r="AE84" s="57"/>
      <c r="AF84" s="58"/>
      <c r="AG84" s="57"/>
      <c r="AH84" s="55"/>
      <c r="AI84" s="56"/>
      <c r="AJ84" s="55"/>
      <c r="AK84" s="56"/>
      <c r="AL84" s="55"/>
      <c r="AM84" s="56"/>
      <c r="AN84" s="55"/>
      <c r="AO84" s="56"/>
      <c r="AP84" s="55"/>
      <c r="AQ84" s="56"/>
      <c r="AR84" s="57"/>
      <c r="AS84" s="58"/>
      <c r="AT84" s="57"/>
      <c r="AU84" s="58"/>
      <c r="AV84" s="57"/>
      <c r="AW84" s="57"/>
      <c r="AX84" s="58"/>
      <c r="AY84" s="57"/>
      <c r="AZ84" s="58"/>
      <c r="BA84" s="57"/>
      <c r="BB84">
        <v>0</v>
      </c>
      <c r="BC84">
        <v>0</v>
      </c>
      <c r="BD84">
        <v>0</v>
      </c>
      <c r="BE84">
        <v>0</v>
      </c>
    </row>
    <row r="85" spans="1:57" ht="15" hidden="1">
      <c r="A85" s="49">
        <v>79</v>
      </c>
      <c r="B85" s="49"/>
      <c r="C85" s="49"/>
      <c r="D85" s="49"/>
      <c r="E85" s="4"/>
      <c r="F85" s="50"/>
      <c r="G85" s="50"/>
      <c r="H85" s="76" t="s">
        <v>104</v>
      </c>
      <c r="I85" s="52"/>
      <c r="J85" s="53">
        <v>0</v>
      </c>
      <c r="K85" s="54"/>
      <c r="L85" s="49"/>
      <c r="M85" s="49"/>
      <c r="N85" s="55"/>
      <c r="O85" s="56"/>
      <c r="P85" s="55"/>
      <c r="Q85" s="56"/>
      <c r="R85" s="55"/>
      <c r="S85" s="56"/>
      <c r="T85" s="55"/>
      <c r="U85" s="56"/>
      <c r="V85" s="55"/>
      <c r="W85" s="56"/>
      <c r="X85" s="57"/>
      <c r="Y85" s="58"/>
      <c r="Z85" s="57"/>
      <c r="AA85" s="58"/>
      <c r="AB85" s="57"/>
      <c r="AC85" s="57"/>
      <c r="AD85" s="58"/>
      <c r="AE85" s="57"/>
      <c r="AF85" s="58"/>
      <c r="AG85" s="57"/>
      <c r="AH85" s="55"/>
      <c r="AI85" s="56"/>
      <c r="AJ85" s="55"/>
      <c r="AK85" s="56"/>
      <c r="AL85" s="55"/>
      <c r="AM85" s="56"/>
      <c r="AN85" s="55"/>
      <c r="AO85" s="56"/>
      <c r="AP85" s="55"/>
      <c r="AQ85" s="56"/>
      <c r="AR85" s="57"/>
      <c r="AS85" s="58"/>
      <c r="AT85" s="57"/>
      <c r="AU85" s="58"/>
      <c r="AV85" s="57"/>
      <c r="AW85" s="57"/>
      <c r="AX85" s="58"/>
      <c r="AY85" s="57"/>
      <c r="AZ85" s="58"/>
      <c r="BA85" s="57"/>
      <c r="BB85">
        <v>0</v>
      </c>
      <c r="BC85">
        <v>0</v>
      </c>
      <c r="BD85">
        <v>0</v>
      </c>
      <c r="BE85">
        <v>0</v>
      </c>
    </row>
    <row r="86" spans="1:57" ht="15" hidden="1">
      <c r="A86" s="49">
        <v>80</v>
      </c>
      <c r="B86" s="49"/>
      <c r="C86" s="49"/>
      <c r="D86" s="49"/>
      <c r="E86" s="4"/>
      <c r="F86" s="50"/>
      <c r="G86" s="50"/>
      <c r="H86" s="76" t="s">
        <v>105</v>
      </c>
      <c r="I86" s="52"/>
      <c r="J86" s="53">
        <v>0</v>
      </c>
      <c r="K86" s="54"/>
      <c r="L86" s="49"/>
      <c r="M86" s="49"/>
      <c r="N86" s="55"/>
      <c r="O86" s="56"/>
      <c r="P86" s="55"/>
      <c r="Q86" s="56"/>
      <c r="R86" s="55"/>
      <c r="S86" s="56"/>
      <c r="T86" s="55"/>
      <c r="U86" s="56"/>
      <c r="V86" s="55"/>
      <c r="W86" s="56"/>
      <c r="X86" s="57"/>
      <c r="Y86" s="58"/>
      <c r="Z86" s="57"/>
      <c r="AA86" s="58"/>
      <c r="AB86" s="57"/>
      <c r="AC86" s="57"/>
      <c r="AD86" s="58"/>
      <c r="AE86" s="57"/>
      <c r="AF86" s="58"/>
      <c r="AG86" s="57"/>
      <c r="AH86" s="55"/>
      <c r="AI86" s="56"/>
      <c r="AJ86" s="55"/>
      <c r="AK86" s="56"/>
      <c r="AL86" s="55"/>
      <c r="AM86" s="56"/>
      <c r="AN86" s="55"/>
      <c r="AO86" s="56"/>
      <c r="AP86" s="55"/>
      <c r="AQ86" s="56"/>
      <c r="AR86" s="57"/>
      <c r="AS86" s="58"/>
      <c r="AT86" s="57"/>
      <c r="AU86" s="58"/>
      <c r="AV86" s="57"/>
      <c r="AW86" s="57"/>
      <c r="AX86" s="58"/>
      <c r="AY86" s="57"/>
      <c r="AZ86" s="58"/>
      <c r="BA86" s="57"/>
      <c r="BB86">
        <v>0</v>
      </c>
      <c r="BC86">
        <v>0</v>
      </c>
      <c r="BD86">
        <v>0</v>
      </c>
      <c r="BE86">
        <v>0</v>
      </c>
    </row>
    <row r="87" spans="1:57" ht="15" hidden="1">
      <c r="A87" s="49">
        <v>81</v>
      </c>
      <c r="B87" s="49"/>
      <c r="C87" s="49"/>
      <c r="D87" s="49"/>
      <c r="E87" s="4"/>
      <c r="F87" s="50"/>
      <c r="G87" s="50"/>
      <c r="H87" s="76" t="s">
        <v>106</v>
      </c>
      <c r="I87" s="52"/>
      <c r="J87" s="53">
        <v>0</v>
      </c>
      <c r="K87" s="54"/>
      <c r="L87" s="49"/>
      <c r="M87" s="49"/>
      <c r="N87" s="55"/>
      <c r="O87" s="56"/>
      <c r="P87" s="55"/>
      <c r="Q87" s="56"/>
      <c r="R87" s="55"/>
      <c r="S87" s="56"/>
      <c r="T87" s="55"/>
      <c r="U87" s="56"/>
      <c r="V87" s="55"/>
      <c r="W87" s="56"/>
      <c r="X87" s="57"/>
      <c r="Y87" s="58"/>
      <c r="Z87" s="57"/>
      <c r="AA87" s="58"/>
      <c r="AB87" s="57"/>
      <c r="AC87" s="57"/>
      <c r="AD87" s="58"/>
      <c r="AE87" s="57"/>
      <c r="AF87" s="58"/>
      <c r="AG87" s="57"/>
      <c r="AH87" s="55"/>
      <c r="AI87" s="56"/>
      <c r="AJ87" s="55"/>
      <c r="AK87" s="56"/>
      <c r="AL87" s="55"/>
      <c r="AM87" s="56"/>
      <c r="AN87" s="55"/>
      <c r="AO87" s="56"/>
      <c r="AP87" s="55"/>
      <c r="AQ87" s="56"/>
      <c r="AR87" s="57"/>
      <c r="AS87" s="58"/>
      <c r="AT87" s="57"/>
      <c r="AU87" s="58"/>
      <c r="AV87" s="57"/>
      <c r="AW87" s="57"/>
      <c r="AX87" s="58"/>
      <c r="AY87" s="57"/>
      <c r="AZ87" s="58"/>
      <c r="BA87" s="57"/>
      <c r="BB87">
        <v>0</v>
      </c>
      <c r="BC87">
        <v>0</v>
      </c>
      <c r="BD87">
        <v>0</v>
      </c>
      <c r="BE87">
        <v>0</v>
      </c>
    </row>
    <row r="88" spans="1:57" ht="15" hidden="1">
      <c r="A88" s="49">
        <v>82</v>
      </c>
      <c r="B88" s="49"/>
      <c r="C88" s="49"/>
      <c r="D88" s="49"/>
      <c r="E88" s="4"/>
      <c r="F88" s="50"/>
      <c r="G88" s="50"/>
      <c r="H88" s="76" t="s">
        <v>107</v>
      </c>
      <c r="I88" s="52"/>
      <c r="J88" s="53">
        <v>0</v>
      </c>
      <c r="K88" s="54"/>
      <c r="L88" s="49"/>
      <c r="M88" s="49"/>
      <c r="N88" s="55"/>
      <c r="O88" s="56"/>
      <c r="P88" s="55"/>
      <c r="Q88" s="56"/>
      <c r="R88" s="55"/>
      <c r="S88" s="56"/>
      <c r="T88" s="55"/>
      <c r="U88" s="56"/>
      <c r="V88" s="55"/>
      <c r="W88" s="56"/>
      <c r="X88" s="57"/>
      <c r="Y88" s="58"/>
      <c r="Z88" s="57"/>
      <c r="AA88" s="58"/>
      <c r="AB88" s="57"/>
      <c r="AC88" s="57"/>
      <c r="AD88" s="58"/>
      <c r="AE88" s="57"/>
      <c r="AF88" s="58"/>
      <c r="AG88" s="57"/>
      <c r="AH88" s="55"/>
      <c r="AI88" s="56"/>
      <c r="AJ88" s="55"/>
      <c r="AK88" s="56"/>
      <c r="AL88" s="55"/>
      <c r="AM88" s="56"/>
      <c r="AN88" s="55"/>
      <c r="AO88" s="56"/>
      <c r="AP88" s="55"/>
      <c r="AQ88" s="56"/>
      <c r="AR88" s="57"/>
      <c r="AS88" s="58"/>
      <c r="AT88" s="57"/>
      <c r="AU88" s="58"/>
      <c r="AV88" s="57"/>
      <c r="AW88" s="57"/>
      <c r="AX88" s="58"/>
      <c r="AY88" s="57"/>
      <c r="AZ88" s="58"/>
      <c r="BA88" s="57"/>
      <c r="BB88">
        <v>0</v>
      </c>
      <c r="BC88">
        <v>0</v>
      </c>
      <c r="BD88">
        <v>0</v>
      </c>
      <c r="BE88">
        <v>0</v>
      </c>
    </row>
    <row r="89" spans="1:57" ht="15" hidden="1">
      <c r="A89" s="49">
        <v>83</v>
      </c>
      <c r="B89" s="49"/>
      <c r="C89" s="49"/>
      <c r="D89" s="49"/>
      <c r="E89" s="4"/>
      <c r="F89" s="50"/>
      <c r="G89" s="50"/>
      <c r="H89" s="76" t="s">
        <v>108</v>
      </c>
      <c r="I89" s="52"/>
      <c r="J89" s="53">
        <v>0</v>
      </c>
      <c r="K89" s="54"/>
      <c r="L89" s="49"/>
      <c r="M89" s="49"/>
      <c r="N89" s="55"/>
      <c r="O89" s="56"/>
      <c r="P89" s="55"/>
      <c r="Q89" s="56"/>
      <c r="R89" s="55"/>
      <c r="S89" s="56"/>
      <c r="T89" s="55"/>
      <c r="U89" s="56"/>
      <c r="V89" s="55"/>
      <c r="W89" s="56"/>
      <c r="X89" s="57"/>
      <c r="Y89" s="58"/>
      <c r="Z89" s="57"/>
      <c r="AA89" s="58"/>
      <c r="AB89" s="57"/>
      <c r="AC89" s="57"/>
      <c r="AD89" s="58"/>
      <c r="AE89" s="57"/>
      <c r="AF89" s="58"/>
      <c r="AG89" s="57"/>
      <c r="AH89" s="55"/>
      <c r="AI89" s="56"/>
      <c r="AJ89" s="55"/>
      <c r="AK89" s="56"/>
      <c r="AL89" s="55"/>
      <c r="AM89" s="56"/>
      <c r="AN89" s="55"/>
      <c r="AO89" s="56"/>
      <c r="AP89" s="55"/>
      <c r="AQ89" s="56"/>
      <c r="AR89" s="57"/>
      <c r="AS89" s="58"/>
      <c r="AT89" s="57"/>
      <c r="AU89" s="58"/>
      <c r="AV89" s="57"/>
      <c r="AW89" s="57"/>
      <c r="AX89" s="58"/>
      <c r="AY89" s="57"/>
      <c r="AZ89" s="58"/>
      <c r="BA89" s="57"/>
      <c r="BB89">
        <v>0</v>
      </c>
      <c r="BC89">
        <v>0</v>
      </c>
      <c r="BD89">
        <v>0</v>
      </c>
      <c r="BE89">
        <v>0</v>
      </c>
    </row>
    <row r="90" spans="1:57" ht="15" hidden="1">
      <c r="A90" s="49">
        <v>84</v>
      </c>
      <c r="B90" s="49"/>
      <c r="C90" s="49"/>
      <c r="D90" s="49"/>
      <c r="E90" s="4"/>
      <c r="F90" s="50"/>
      <c r="G90" s="50"/>
      <c r="H90" s="76" t="s">
        <v>109</v>
      </c>
      <c r="I90" s="52"/>
      <c r="J90" s="53">
        <v>0</v>
      </c>
      <c r="K90" s="54"/>
      <c r="L90" s="49"/>
      <c r="M90" s="49"/>
      <c r="N90" s="55"/>
      <c r="O90" s="56"/>
      <c r="P90" s="55"/>
      <c r="Q90" s="56"/>
      <c r="R90" s="55"/>
      <c r="S90" s="56"/>
      <c r="T90" s="55"/>
      <c r="U90" s="56"/>
      <c r="V90" s="55"/>
      <c r="W90" s="56"/>
      <c r="X90" s="57"/>
      <c r="Y90" s="58"/>
      <c r="Z90" s="57"/>
      <c r="AA90" s="58"/>
      <c r="AB90" s="57"/>
      <c r="AC90" s="57"/>
      <c r="AD90" s="58"/>
      <c r="AE90" s="57"/>
      <c r="AF90" s="58"/>
      <c r="AG90" s="57"/>
      <c r="AH90" s="55"/>
      <c r="AI90" s="56"/>
      <c r="AJ90" s="55"/>
      <c r="AK90" s="56"/>
      <c r="AL90" s="55"/>
      <c r="AM90" s="56"/>
      <c r="AN90" s="55"/>
      <c r="AO90" s="56"/>
      <c r="AP90" s="55"/>
      <c r="AQ90" s="56"/>
      <c r="AR90" s="57"/>
      <c r="AS90" s="58"/>
      <c r="AT90" s="57"/>
      <c r="AU90" s="58"/>
      <c r="AV90" s="57"/>
      <c r="AW90" s="57"/>
      <c r="AX90" s="58"/>
      <c r="AY90" s="57"/>
      <c r="AZ90" s="58"/>
      <c r="BA90" s="57"/>
      <c r="BB90">
        <v>0</v>
      </c>
      <c r="BC90">
        <v>0</v>
      </c>
      <c r="BD90">
        <v>0</v>
      </c>
      <c r="BE90">
        <v>0</v>
      </c>
    </row>
    <row r="91" spans="1:57" ht="15" hidden="1">
      <c r="A91" s="49">
        <v>85</v>
      </c>
      <c r="B91" s="49"/>
      <c r="C91" s="49"/>
      <c r="D91" s="49"/>
      <c r="E91" s="4"/>
      <c r="F91" s="50"/>
      <c r="G91" s="50"/>
      <c r="H91" s="76" t="s">
        <v>110</v>
      </c>
      <c r="I91" s="52"/>
      <c r="J91" s="53">
        <v>0</v>
      </c>
      <c r="K91" s="54"/>
      <c r="L91" s="49"/>
      <c r="M91" s="49"/>
      <c r="N91" s="55"/>
      <c r="O91" s="56"/>
      <c r="P91" s="55"/>
      <c r="Q91" s="56"/>
      <c r="R91" s="55"/>
      <c r="S91" s="56"/>
      <c r="T91" s="55"/>
      <c r="U91" s="56"/>
      <c r="V91" s="55"/>
      <c r="W91" s="56"/>
      <c r="X91" s="57"/>
      <c r="Y91" s="58"/>
      <c r="Z91" s="57"/>
      <c r="AA91" s="58"/>
      <c r="AB91" s="57"/>
      <c r="AC91" s="57"/>
      <c r="AD91" s="58"/>
      <c r="AE91" s="57"/>
      <c r="AF91" s="58"/>
      <c r="AG91" s="57"/>
      <c r="AH91" s="55"/>
      <c r="AI91" s="56"/>
      <c r="AJ91" s="55"/>
      <c r="AK91" s="56"/>
      <c r="AL91" s="55"/>
      <c r="AM91" s="56"/>
      <c r="AN91" s="55"/>
      <c r="AO91" s="56"/>
      <c r="AP91" s="55"/>
      <c r="AQ91" s="56"/>
      <c r="AR91" s="57"/>
      <c r="AS91" s="58"/>
      <c r="AT91" s="57"/>
      <c r="AU91" s="58"/>
      <c r="AV91" s="57"/>
      <c r="AW91" s="57"/>
      <c r="AX91" s="58"/>
      <c r="AY91" s="57"/>
      <c r="AZ91" s="58"/>
      <c r="BA91" s="57"/>
      <c r="BB91">
        <v>0</v>
      </c>
      <c r="BC91">
        <v>0</v>
      </c>
      <c r="BD91">
        <v>0</v>
      </c>
      <c r="BE91">
        <v>0</v>
      </c>
    </row>
    <row r="95" spans="12:53" ht="15">
      <c r="L95" s="61" t="s">
        <v>114</v>
      </c>
      <c r="N95" s="85">
        <f>COUNTIF(N8:N11,2)/(COUNTIF(N8:N11,0)+COUNTIF(N8:N11,"&gt;0"))*100</f>
        <v>75</v>
      </c>
      <c r="O95" s="85">
        <f>COUNTIF(O8:O11,2)/(COUNTIF(O8:O11,0)+COUNTIF(O8:O11,"&gt;0"))*100</f>
        <v>75</v>
      </c>
      <c r="P95" s="85"/>
      <c r="Q95" s="85"/>
      <c r="R95" s="85"/>
      <c r="S95" s="85"/>
      <c r="T95" s="85">
        <f aca="true" t="shared" si="0" ref="T95:AG95">COUNTIF(T8:T11,2)/(COUNTIF(T8:T11,0)+COUNTIF(T8:T11,"&gt;0"))*100</f>
        <v>100</v>
      </c>
      <c r="U95" s="85">
        <f t="shared" si="0"/>
        <v>25</v>
      </c>
      <c r="V95" s="85">
        <f t="shared" si="0"/>
        <v>25</v>
      </c>
      <c r="W95" s="85">
        <f t="shared" si="0"/>
        <v>50</v>
      </c>
      <c r="X95" s="85">
        <f t="shared" si="0"/>
        <v>50</v>
      </c>
      <c r="Y95" s="85">
        <f t="shared" si="0"/>
        <v>50</v>
      </c>
      <c r="Z95" s="85">
        <f t="shared" si="0"/>
        <v>50</v>
      </c>
      <c r="AA95" s="85">
        <f t="shared" si="0"/>
        <v>50</v>
      </c>
      <c r="AB95" s="85">
        <f t="shared" si="0"/>
        <v>100</v>
      </c>
      <c r="AC95" s="85">
        <f t="shared" si="0"/>
        <v>75</v>
      </c>
      <c r="AD95" s="85">
        <f t="shared" si="0"/>
        <v>100</v>
      </c>
      <c r="AE95" s="85">
        <f t="shared" si="0"/>
        <v>50</v>
      </c>
      <c r="AF95" s="85">
        <f t="shared" si="0"/>
        <v>75</v>
      </c>
      <c r="AG95" s="85">
        <f t="shared" si="0"/>
        <v>75</v>
      </c>
      <c r="AH95" s="85"/>
      <c r="AI95" s="85"/>
      <c r="AJ95" s="85">
        <f aca="true" t="shared" si="1" ref="AJ95:AQ95">COUNTIF(AJ8:AJ11,2)/(COUNTIF(AJ8:AJ11,0)+COUNTIF(AJ8:AJ11,"&gt;0"))*100</f>
        <v>100</v>
      </c>
      <c r="AK95" s="85">
        <f t="shared" si="1"/>
        <v>75</v>
      </c>
      <c r="AL95" s="85">
        <f t="shared" si="1"/>
        <v>100</v>
      </c>
      <c r="AM95" s="85">
        <f t="shared" si="1"/>
        <v>50</v>
      </c>
      <c r="AN95" s="85">
        <f t="shared" si="1"/>
        <v>50</v>
      </c>
      <c r="AO95" s="85">
        <f t="shared" si="1"/>
        <v>75</v>
      </c>
      <c r="AP95" s="85">
        <f t="shared" si="1"/>
        <v>50</v>
      </c>
      <c r="AQ95" s="85">
        <f t="shared" si="1"/>
        <v>100</v>
      </c>
      <c r="AR95" s="85"/>
      <c r="AS95" s="85"/>
      <c r="AT95" s="85">
        <f aca="true" t="shared" si="2" ref="AT95:BA95">COUNTIF(AT8:AT11,2)/(COUNTIF(AT8:AT11,0)+COUNTIF(AT8:AT11,"&gt;0"))*100</f>
        <v>100</v>
      </c>
      <c r="AU95" s="85">
        <f t="shared" si="2"/>
        <v>75</v>
      </c>
      <c r="AV95" s="85">
        <f t="shared" si="2"/>
        <v>75</v>
      </c>
      <c r="AW95" s="85">
        <f t="shared" si="2"/>
        <v>50</v>
      </c>
      <c r="AX95" s="85">
        <f t="shared" si="2"/>
        <v>100</v>
      </c>
      <c r="AY95" s="85">
        <f t="shared" si="2"/>
        <v>75</v>
      </c>
      <c r="AZ95" s="85">
        <f t="shared" si="2"/>
        <v>100</v>
      </c>
      <c r="BA95" s="85">
        <f t="shared" si="2"/>
        <v>50</v>
      </c>
    </row>
    <row r="96" spans="14:53" ht="15">
      <c r="N96" s="48" t="s">
        <v>62</v>
      </c>
      <c r="O96" s="48" t="s">
        <v>62</v>
      </c>
      <c r="P96" s="48"/>
      <c r="Q96" s="48"/>
      <c r="R96" s="48"/>
      <c r="S96" s="48"/>
      <c r="T96" s="48" t="s">
        <v>62</v>
      </c>
      <c r="U96" s="48" t="s">
        <v>62</v>
      </c>
      <c r="V96" s="48" t="s">
        <v>62</v>
      </c>
      <c r="W96" s="48" t="s">
        <v>62</v>
      </c>
      <c r="X96" s="48" t="s">
        <v>62</v>
      </c>
      <c r="Y96" s="48" t="s">
        <v>62</v>
      </c>
      <c r="Z96" s="48" t="s">
        <v>62</v>
      </c>
      <c r="AA96" s="48" t="s">
        <v>62</v>
      </c>
      <c r="AB96" s="48" t="s">
        <v>62</v>
      </c>
      <c r="AC96" s="48" t="s">
        <v>62</v>
      </c>
      <c r="AD96" s="48" t="s">
        <v>62</v>
      </c>
      <c r="AE96" s="48" t="s">
        <v>62</v>
      </c>
      <c r="AF96" s="48" t="s">
        <v>62</v>
      </c>
      <c r="AG96" s="48" t="s">
        <v>62</v>
      </c>
      <c r="AH96" s="48"/>
      <c r="AI96" s="48"/>
      <c r="AJ96" s="48" t="s">
        <v>62</v>
      </c>
      <c r="AK96" s="48" t="s">
        <v>62</v>
      </c>
      <c r="AL96" s="48" t="s">
        <v>62</v>
      </c>
      <c r="AM96" s="48" t="s">
        <v>62</v>
      </c>
      <c r="AN96" s="48" t="s">
        <v>62</v>
      </c>
      <c r="AO96" s="48" t="s">
        <v>62</v>
      </c>
      <c r="AP96" s="48" t="s">
        <v>62</v>
      </c>
      <c r="AQ96" s="48" t="s">
        <v>62</v>
      </c>
      <c r="AR96" s="48"/>
      <c r="AS96" s="48"/>
      <c r="AT96" s="48" t="s">
        <v>62</v>
      </c>
      <c r="AU96" s="48" t="s">
        <v>62</v>
      </c>
      <c r="AV96" s="48" t="s">
        <v>62</v>
      </c>
      <c r="AW96" s="48" t="s">
        <v>62</v>
      </c>
      <c r="AX96" s="48" t="s">
        <v>62</v>
      </c>
      <c r="AY96" s="48" t="s">
        <v>62</v>
      </c>
      <c r="AZ96" s="48" t="s">
        <v>62</v>
      </c>
      <c r="BA96" s="48" t="s">
        <v>62</v>
      </c>
    </row>
  </sheetData>
  <sheetProtection/>
  <mergeCells count="44">
    <mergeCell ref="AZ4:AZ5"/>
    <mergeCell ref="BA4:BA5"/>
    <mergeCell ref="AT4:AT5"/>
    <mergeCell ref="AU4:AU5"/>
    <mergeCell ref="AV4:AV5"/>
    <mergeCell ref="AW4:AW5"/>
    <mergeCell ref="AX4:AX5"/>
    <mergeCell ref="AY4:AY5"/>
    <mergeCell ref="AN4:AN5"/>
    <mergeCell ref="AO4:AO5"/>
    <mergeCell ref="AP4:AP5"/>
    <mergeCell ref="AQ4:AQ5"/>
    <mergeCell ref="AR4:AR5"/>
    <mergeCell ref="AS4:AS5"/>
    <mergeCell ref="AH4:AH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L2:L5"/>
    <mergeCell ref="J3:J6"/>
    <mergeCell ref="B7:C7"/>
    <mergeCell ref="M4:M5"/>
    <mergeCell ref="N4:N5"/>
    <mergeCell ref="O4:O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5" hidden="1" customWidth="1"/>
    <col min="6" max="6" width="17.625" style="43" hidden="1" customWidth="1"/>
    <col min="7" max="7" width="10.75390625" style="43" hidden="1" customWidth="1"/>
    <col min="8" max="8" width="7.875" style="74" customWidth="1"/>
    <col min="9" max="9" width="7.875" style="0" hidden="1" customWidth="1"/>
    <col min="10" max="10" width="10.75390625" style="66" customWidth="1"/>
    <col min="11" max="11" width="10.75390625" style="47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263</v>
      </c>
      <c r="E1"/>
      <c r="F1"/>
      <c r="G1" s="35"/>
      <c r="H1" s="65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86"/>
      <c r="C2" s="17"/>
      <c r="D2" s="17"/>
      <c r="E2" s="18"/>
      <c r="F2" s="19"/>
      <c r="G2" s="19"/>
      <c r="H2" s="70"/>
      <c r="I2" s="21"/>
      <c r="J2" s="87"/>
      <c r="K2" s="22"/>
      <c r="L2" s="93" t="s">
        <v>64</v>
      </c>
      <c r="M2" s="11" t="s">
        <v>2</v>
      </c>
      <c r="N2" s="12">
        <v>10.5</v>
      </c>
      <c r="O2" s="13">
        <v>25</v>
      </c>
      <c r="P2" s="12">
        <v>22.5</v>
      </c>
      <c r="Q2" s="13">
        <v>19</v>
      </c>
      <c r="R2" s="12">
        <v>20.5</v>
      </c>
      <c r="S2" s="13">
        <v>22</v>
      </c>
      <c r="T2" s="12">
        <v>23</v>
      </c>
      <c r="U2" s="13">
        <v>20</v>
      </c>
      <c r="V2" s="12">
        <v>22</v>
      </c>
      <c r="W2" s="13">
        <v>35</v>
      </c>
      <c r="X2" s="14">
        <v>37.5</v>
      </c>
      <c r="Y2" s="15">
        <v>36</v>
      </c>
      <c r="Z2" s="14">
        <v>18.5</v>
      </c>
      <c r="AA2" s="15">
        <v>14</v>
      </c>
      <c r="AB2" s="14">
        <v>12.5</v>
      </c>
      <c r="AC2" s="15">
        <v>27</v>
      </c>
      <c r="AD2" s="14">
        <v>29</v>
      </c>
      <c r="AE2" s="16">
        <v>36.5</v>
      </c>
      <c r="AF2" s="14">
        <v>20</v>
      </c>
      <c r="AG2" s="15">
        <v>29</v>
      </c>
      <c r="AH2" s="12">
        <v>16</v>
      </c>
      <c r="AI2" s="13">
        <v>9</v>
      </c>
      <c r="AJ2" s="12">
        <v>9</v>
      </c>
      <c r="AK2" s="13">
        <v>17.5</v>
      </c>
      <c r="AL2" s="12">
        <v>20.5</v>
      </c>
      <c r="AM2" s="13">
        <v>15.5</v>
      </c>
      <c r="AN2" s="12">
        <v>7.5</v>
      </c>
      <c r="AO2" s="13">
        <v>29</v>
      </c>
      <c r="AP2" s="12">
        <v>31</v>
      </c>
      <c r="AQ2" s="13">
        <v>26.5</v>
      </c>
      <c r="AR2" s="14">
        <v>11.5</v>
      </c>
      <c r="AS2" s="15">
        <v>22</v>
      </c>
      <c r="AT2" s="14">
        <v>11</v>
      </c>
      <c r="AU2" s="15">
        <v>14.5</v>
      </c>
      <c r="AV2" s="14">
        <v>10.5</v>
      </c>
      <c r="AW2" s="15">
        <v>30.5</v>
      </c>
      <c r="AX2" s="14">
        <v>29</v>
      </c>
      <c r="AY2" s="16">
        <v>16.5</v>
      </c>
      <c r="AZ2" s="14">
        <v>27.5</v>
      </c>
      <c r="BA2" s="15">
        <v>28</v>
      </c>
    </row>
    <row r="3" spans="2:53" ht="28.5">
      <c r="B3" s="17"/>
      <c r="C3" s="17"/>
      <c r="D3" s="17"/>
      <c r="E3" s="18"/>
      <c r="F3" s="19"/>
      <c r="G3" s="19"/>
      <c r="H3" s="70"/>
      <c r="I3" s="21"/>
      <c r="J3" s="99" t="s">
        <v>3</v>
      </c>
      <c r="K3" s="22"/>
      <c r="L3" s="93"/>
      <c r="M3" s="4" t="s">
        <v>4</v>
      </c>
      <c r="N3" s="23">
        <v>20</v>
      </c>
      <c r="O3" s="24">
        <v>24</v>
      </c>
      <c r="P3" s="23">
        <v>30</v>
      </c>
      <c r="Q3" s="24">
        <v>40</v>
      </c>
      <c r="R3" s="23">
        <v>40</v>
      </c>
      <c r="S3" s="24">
        <v>35</v>
      </c>
      <c r="T3" s="23">
        <v>25</v>
      </c>
      <c r="U3" s="24">
        <v>15</v>
      </c>
      <c r="V3" s="23">
        <v>20</v>
      </c>
      <c r="W3" s="24">
        <v>35</v>
      </c>
      <c r="X3" s="25">
        <v>40</v>
      </c>
      <c r="Y3" s="26">
        <v>35</v>
      </c>
      <c r="Z3" s="25">
        <v>15</v>
      </c>
      <c r="AA3" s="26">
        <v>15</v>
      </c>
      <c r="AB3" s="25">
        <v>20</v>
      </c>
      <c r="AC3" s="26">
        <v>25</v>
      </c>
      <c r="AD3" s="25">
        <v>35</v>
      </c>
      <c r="AE3" s="27">
        <v>40</v>
      </c>
      <c r="AF3" s="25">
        <v>15</v>
      </c>
      <c r="AG3" s="26">
        <v>30</v>
      </c>
      <c r="AH3" s="23">
        <v>35</v>
      </c>
      <c r="AI3" s="24">
        <v>40</v>
      </c>
      <c r="AJ3" s="23">
        <v>25</v>
      </c>
      <c r="AK3" s="24">
        <v>25</v>
      </c>
      <c r="AL3" s="23">
        <v>25</v>
      </c>
      <c r="AM3" s="24">
        <v>15</v>
      </c>
      <c r="AN3" s="23">
        <v>20</v>
      </c>
      <c r="AO3" s="24">
        <v>29</v>
      </c>
      <c r="AP3" s="23">
        <v>40</v>
      </c>
      <c r="AQ3" s="24">
        <v>30</v>
      </c>
      <c r="AR3" s="25">
        <v>35</v>
      </c>
      <c r="AS3" s="26">
        <v>40</v>
      </c>
      <c r="AT3" s="25">
        <v>30</v>
      </c>
      <c r="AU3" s="26">
        <v>15</v>
      </c>
      <c r="AV3" s="25">
        <v>29</v>
      </c>
      <c r="AW3" s="26">
        <v>40</v>
      </c>
      <c r="AX3" s="25">
        <v>27</v>
      </c>
      <c r="AY3" s="27">
        <v>25</v>
      </c>
      <c r="AZ3" s="25">
        <v>30</v>
      </c>
      <c r="BA3" s="26">
        <v>40</v>
      </c>
    </row>
    <row r="4" spans="1:256" ht="14.25">
      <c r="A4" s="28"/>
      <c r="B4" s="29"/>
      <c r="C4" s="29"/>
      <c r="D4" s="29"/>
      <c r="E4" s="29"/>
      <c r="F4" s="30"/>
      <c r="G4" s="30"/>
      <c r="H4" s="31"/>
      <c r="I4" s="32"/>
      <c r="J4" s="99"/>
      <c r="K4" s="33"/>
      <c r="L4" s="93"/>
      <c r="M4" s="95" t="s">
        <v>5</v>
      </c>
      <c r="N4" s="97"/>
      <c r="O4" s="97"/>
      <c r="P4" s="97" t="s">
        <v>66</v>
      </c>
      <c r="Q4" s="97" t="s">
        <v>66</v>
      </c>
      <c r="R4" s="97" t="s">
        <v>65</v>
      </c>
      <c r="S4" s="97" t="s">
        <v>65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 t="s">
        <v>7</v>
      </c>
      <c r="AI4" s="97" t="s">
        <v>7</v>
      </c>
      <c r="AJ4" s="97"/>
      <c r="AK4" s="97"/>
      <c r="AL4" s="97"/>
      <c r="AM4" s="97"/>
      <c r="AN4" s="97"/>
      <c r="AO4" s="97"/>
      <c r="AP4" s="97"/>
      <c r="AQ4" s="97"/>
      <c r="AR4" s="97" t="s">
        <v>6</v>
      </c>
      <c r="AS4" s="97" t="s">
        <v>6</v>
      </c>
      <c r="AT4" s="97"/>
      <c r="AU4" s="97"/>
      <c r="AV4" s="97"/>
      <c r="AW4" s="97"/>
      <c r="AX4" s="97"/>
      <c r="AY4" s="97"/>
      <c r="AZ4" s="97"/>
      <c r="BA4" s="97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97.5" customHeight="1">
      <c r="A5" s="28"/>
      <c r="B5" s="29"/>
      <c r="C5" s="29"/>
      <c r="D5" s="29"/>
      <c r="E5" s="29"/>
      <c r="F5" s="30"/>
      <c r="G5" s="30"/>
      <c r="H5" s="31"/>
      <c r="I5" s="32"/>
      <c r="J5" s="99"/>
      <c r="K5" s="33"/>
      <c r="L5" s="93"/>
      <c r="M5" s="96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36" t="s">
        <v>8</v>
      </c>
      <c r="C6" s="36" t="s">
        <v>9</v>
      </c>
      <c r="D6" s="36" t="s">
        <v>10</v>
      </c>
      <c r="E6" s="37" t="s">
        <v>11</v>
      </c>
      <c r="F6" s="38" t="s">
        <v>12</v>
      </c>
      <c r="G6" s="38" t="s">
        <v>67</v>
      </c>
      <c r="H6" s="73" t="s">
        <v>13</v>
      </c>
      <c r="I6" s="39" t="s">
        <v>13</v>
      </c>
      <c r="J6" s="99"/>
      <c r="K6" s="40" t="s">
        <v>14</v>
      </c>
      <c r="L6" s="36" t="s">
        <v>15</v>
      </c>
      <c r="M6" s="34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100" t="s">
        <v>299</v>
      </c>
      <c r="C7" s="100"/>
      <c r="X7" s="48"/>
      <c r="AC7" s="48"/>
      <c r="AR7" s="48"/>
      <c r="AW7" s="48"/>
    </row>
    <row r="8" spans="1:57" ht="15">
      <c r="A8" s="49">
        <v>1</v>
      </c>
      <c r="B8" s="49" t="s">
        <v>232</v>
      </c>
      <c r="C8" s="49" t="s">
        <v>220</v>
      </c>
      <c r="D8" s="75" t="s">
        <v>233</v>
      </c>
      <c r="E8" s="4"/>
      <c r="F8" s="50"/>
      <c r="G8" s="50"/>
      <c r="H8" s="76" t="s">
        <v>17</v>
      </c>
      <c r="I8" s="52">
        <v>26</v>
      </c>
      <c r="J8" s="53">
        <f>L8/64</f>
        <v>1</v>
      </c>
      <c r="K8" s="54" t="s">
        <v>192</v>
      </c>
      <c r="L8" s="49">
        <v>64</v>
      </c>
      <c r="M8" s="49"/>
      <c r="N8" s="55">
        <v>2</v>
      </c>
      <c r="O8" s="56">
        <v>2</v>
      </c>
      <c r="P8" s="55">
        <v>2</v>
      </c>
      <c r="Q8" s="56">
        <v>1</v>
      </c>
      <c r="R8" s="55">
        <v>1</v>
      </c>
      <c r="S8" s="56">
        <v>1</v>
      </c>
      <c r="T8" s="55">
        <v>2</v>
      </c>
      <c r="U8" s="56">
        <v>1</v>
      </c>
      <c r="V8" s="55">
        <v>1</v>
      </c>
      <c r="W8" s="56">
        <v>1</v>
      </c>
      <c r="X8" s="57">
        <v>1</v>
      </c>
      <c r="Y8" s="58">
        <v>1</v>
      </c>
      <c r="Z8" s="57">
        <v>1</v>
      </c>
      <c r="AA8" s="58">
        <v>2</v>
      </c>
      <c r="AB8" s="57">
        <v>1</v>
      </c>
      <c r="AC8" s="57">
        <v>2</v>
      </c>
      <c r="AD8" s="58">
        <v>2</v>
      </c>
      <c r="AE8" s="57">
        <v>2</v>
      </c>
      <c r="AF8" s="58">
        <v>2</v>
      </c>
      <c r="AG8" s="57">
        <v>2</v>
      </c>
      <c r="AH8" s="55">
        <v>1</v>
      </c>
      <c r="AI8" s="56">
        <v>2</v>
      </c>
      <c r="AJ8" s="55">
        <v>2</v>
      </c>
      <c r="AK8" s="56">
        <v>2</v>
      </c>
      <c r="AL8" s="55">
        <v>2</v>
      </c>
      <c r="AM8" s="56">
        <v>1</v>
      </c>
      <c r="AN8" s="55">
        <v>2</v>
      </c>
      <c r="AO8" s="56">
        <v>1</v>
      </c>
      <c r="AP8" s="55">
        <v>2</v>
      </c>
      <c r="AQ8" s="56">
        <v>1</v>
      </c>
      <c r="AR8" s="57">
        <v>2</v>
      </c>
      <c r="AS8" s="58">
        <v>2</v>
      </c>
      <c r="AT8" s="57">
        <v>1</v>
      </c>
      <c r="AU8" s="58">
        <v>2</v>
      </c>
      <c r="AV8" s="57">
        <v>2</v>
      </c>
      <c r="AW8" s="57">
        <v>1</v>
      </c>
      <c r="AX8" s="58">
        <v>2</v>
      </c>
      <c r="AY8" s="57">
        <v>2</v>
      </c>
      <c r="AZ8" s="58">
        <v>2</v>
      </c>
      <c r="BA8" s="57">
        <v>2</v>
      </c>
      <c r="BB8">
        <v>14</v>
      </c>
      <c r="BC8">
        <v>16</v>
      </c>
      <c r="BD8">
        <v>16</v>
      </c>
      <c r="BE8">
        <v>18</v>
      </c>
    </row>
    <row r="9" spans="1:57" ht="15" hidden="1">
      <c r="A9" s="49">
        <v>2</v>
      </c>
      <c r="B9" s="81"/>
      <c r="C9" s="81"/>
      <c r="D9" s="82"/>
      <c r="E9" s="78"/>
      <c r="F9" s="79"/>
      <c r="G9" s="79"/>
      <c r="H9" s="76" t="s">
        <v>18</v>
      </c>
      <c r="I9" s="80">
        <v>38</v>
      </c>
      <c r="J9" s="53">
        <v>0</v>
      </c>
      <c r="K9" s="54"/>
      <c r="L9" s="81"/>
      <c r="M9" s="49"/>
      <c r="N9" s="55"/>
      <c r="O9" s="56"/>
      <c r="P9" s="55"/>
      <c r="Q9" s="56"/>
      <c r="R9" s="55"/>
      <c r="S9" s="56"/>
      <c r="T9" s="55"/>
      <c r="U9" s="56"/>
      <c r="V9" s="55"/>
      <c r="W9" s="56"/>
      <c r="X9" s="57"/>
      <c r="Y9" s="58"/>
      <c r="Z9" s="57"/>
      <c r="AA9" s="58"/>
      <c r="AB9" s="57"/>
      <c r="AC9" s="57"/>
      <c r="AD9" s="58"/>
      <c r="AE9" s="57"/>
      <c r="AF9" s="58"/>
      <c r="AG9" s="57"/>
      <c r="AH9" s="55"/>
      <c r="AI9" s="56"/>
      <c r="AJ9" s="55"/>
      <c r="AK9" s="56"/>
      <c r="AL9" s="55"/>
      <c r="AM9" s="56"/>
      <c r="AN9" s="55"/>
      <c r="AO9" s="56"/>
      <c r="AP9" s="55"/>
      <c r="AQ9" s="56"/>
      <c r="AR9" s="57"/>
      <c r="AS9" s="58"/>
      <c r="AT9" s="57"/>
      <c r="AU9" s="58"/>
      <c r="AV9" s="57"/>
      <c r="AW9" s="57"/>
      <c r="AX9" s="58"/>
      <c r="AY9" s="57"/>
      <c r="AZ9" s="58"/>
      <c r="BA9" s="57"/>
      <c r="BB9">
        <v>0</v>
      </c>
      <c r="BC9">
        <v>0</v>
      </c>
      <c r="BD9">
        <v>0</v>
      </c>
      <c r="BE9">
        <v>0</v>
      </c>
    </row>
    <row r="10" spans="1:57" ht="15" hidden="1">
      <c r="A10" s="49">
        <v>3</v>
      </c>
      <c r="B10" s="81"/>
      <c r="C10" s="81"/>
      <c r="D10" s="82"/>
      <c r="E10" s="4"/>
      <c r="F10" s="50"/>
      <c r="G10" s="50"/>
      <c r="H10" s="76" t="s">
        <v>19</v>
      </c>
      <c r="I10" s="52">
        <v>42</v>
      </c>
      <c r="J10" s="53">
        <v>0</v>
      </c>
      <c r="K10" s="54"/>
      <c r="L10" s="49"/>
      <c r="M10" s="49"/>
      <c r="N10" s="55"/>
      <c r="O10" s="56"/>
      <c r="P10" s="55"/>
      <c r="Q10" s="56"/>
      <c r="R10" s="55"/>
      <c r="S10" s="56"/>
      <c r="T10" s="55"/>
      <c r="U10" s="56"/>
      <c r="V10" s="55"/>
      <c r="W10" s="56"/>
      <c r="X10" s="57"/>
      <c r="Y10" s="58"/>
      <c r="Z10" s="57"/>
      <c r="AA10" s="58"/>
      <c r="AB10" s="57"/>
      <c r="AC10" s="57"/>
      <c r="AD10" s="58"/>
      <c r="AE10" s="57"/>
      <c r="AF10" s="58"/>
      <c r="AG10" s="57"/>
      <c r="AH10" s="55"/>
      <c r="AI10" s="56"/>
      <c r="AJ10" s="55"/>
      <c r="AK10" s="56"/>
      <c r="AL10" s="55"/>
      <c r="AM10" s="56"/>
      <c r="AN10" s="55"/>
      <c r="AO10" s="56"/>
      <c r="AP10" s="55"/>
      <c r="AQ10" s="56"/>
      <c r="AR10" s="57"/>
      <c r="AS10" s="58"/>
      <c r="AT10" s="57"/>
      <c r="AU10" s="58"/>
      <c r="AV10" s="57"/>
      <c r="AW10" s="57"/>
      <c r="AX10" s="58"/>
      <c r="AY10" s="57"/>
      <c r="AZ10" s="58"/>
      <c r="BA10" s="57"/>
      <c r="BB10">
        <v>0</v>
      </c>
      <c r="BC10">
        <v>0</v>
      </c>
      <c r="BD10">
        <v>0</v>
      </c>
      <c r="BE10">
        <v>0</v>
      </c>
    </row>
    <row r="11" spans="1:57" ht="15" hidden="1">
      <c r="A11" s="49">
        <v>4</v>
      </c>
      <c r="B11" s="81"/>
      <c r="C11" s="81"/>
      <c r="D11" s="82"/>
      <c r="E11" s="4"/>
      <c r="F11" s="50"/>
      <c r="G11" s="50"/>
      <c r="H11" s="76" t="s">
        <v>20</v>
      </c>
      <c r="I11" s="52">
        <v>50</v>
      </c>
      <c r="J11" s="53">
        <v>0</v>
      </c>
      <c r="K11" s="54"/>
      <c r="L11" s="49"/>
      <c r="M11" s="49"/>
      <c r="N11" s="55"/>
      <c r="O11" s="56"/>
      <c r="P11" s="55"/>
      <c r="Q11" s="56"/>
      <c r="R11" s="55"/>
      <c r="S11" s="56"/>
      <c r="T11" s="55"/>
      <c r="U11" s="56"/>
      <c r="V11" s="55"/>
      <c r="W11" s="56"/>
      <c r="X11" s="57"/>
      <c r="Y11" s="58"/>
      <c r="Z11" s="57"/>
      <c r="AA11" s="58"/>
      <c r="AB11" s="57"/>
      <c r="AC11" s="57"/>
      <c r="AD11" s="58"/>
      <c r="AE11" s="57"/>
      <c r="AF11" s="58"/>
      <c r="AG11" s="57"/>
      <c r="AH11" s="55"/>
      <c r="AI11" s="56"/>
      <c r="AJ11" s="55"/>
      <c r="AK11" s="56"/>
      <c r="AL11" s="55"/>
      <c r="AM11" s="56"/>
      <c r="AN11" s="55"/>
      <c r="AO11" s="56"/>
      <c r="AP11" s="55"/>
      <c r="AQ11" s="56"/>
      <c r="AR11" s="57"/>
      <c r="AS11" s="58"/>
      <c r="AT11" s="57"/>
      <c r="AU11" s="58"/>
      <c r="AV11" s="57"/>
      <c r="AW11" s="57"/>
      <c r="AX11" s="58"/>
      <c r="AY11" s="57"/>
      <c r="AZ11" s="58"/>
      <c r="BA11" s="57"/>
      <c r="BB11">
        <v>0</v>
      </c>
      <c r="BC11">
        <v>0</v>
      </c>
      <c r="BD11">
        <v>0</v>
      </c>
      <c r="BE11">
        <v>0</v>
      </c>
    </row>
    <row r="12" spans="1:57" ht="15" hidden="1">
      <c r="A12" s="49">
        <v>5</v>
      </c>
      <c r="B12" s="81"/>
      <c r="C12" s="81"/>
      <c r="D12" s="82"/>
      <c r="E12" s="4"/>
      <c r="F12" s="50"/>
      <c r="G12" s="50"/>
      <c r="H12" s="76" t="s">
        <v>21</v>
      </c>
      <c r="I12" s="52">
        <v>52</v>
      </c>
      <c r="J12" s="53">
        <v>0</v>
      </c>
      <c r="K12" s="54"/>
      <c r="L12" s="49"/>
      <c r="M12" s="49"/>
      <c r="N12" s="55"/>
      <c r="O12" s="56"/>
      <c r="P12" s="55"/>
      <c r="Q12" s="56"/>
      <c r="R12" s="55"/>
      <c r="S12" s="56"/>
      <c r="T12" s="55"/>
      <c r="U12" s="56"/>
      <c r="V12" s="55"/>
      <c r="W12" s="56"/>
      <c r="X12" s="57"/>
      <c r="Y12" s="58"/>
      <c r="Z12" s="57"/>
      <c r="AA12" s="58"/>
      <c r="AB12" s="57"/>
      <c r="AC12" s="57"/>
      <c r="AD12" s="58"/>
      <c r="AE12" s="57"/>
      <c r="AF12" s="58"/>
      <c r="AG12" s="57"/>
      <c r="AH12" s="55"/>
      <c r="AI12" s="56"/>
      <c r="AJ12" s="55"/>
      <c r="AK12" s="56"/>
      <c r="AL12" s="55"/>
      <c r="AM12" s="56"/>
      <c r="AN12" s="55"/>
      <c r="AO12" s="56"/>
      <c r="AP12" s="55"/>
      <c r="AQ12" s="56"/>
      <c r="AR12" s="57"/>
      <c r="AS12" s="58"/>
      <c r="AT12" s="57"/>
      <c r="AU12" s="58"/>
      <c r="AV12" s="57"/>
      <c r="AW12" s="57"/>
      <c r="AX12" s="58"/>
      <c r="AY12" s="57"/>
      <c r="AZ12" s="58"/>
      <c r="BA12" s="57"/>
      <c r="BB12">
        <v>0</v>
      </c>
      <c r="BC12">
        <v>0</v>
      </c>
      <c r="BD12">
        <v>0</v>
      </c>
      <c r="BE12">
        <v>0</v>
      </c>
    </row>
    <row r="13" spans="1:57" ht="15" hidden="1">
      <c r="A13" s="49">
        <v>6</v>
      </c>
      <c r="B13" s="81"/>
      <c r="C13" s="81"/>
      <c r="D13" s="82"/>
      <c r="E13" s="4"/>
      <c r="F13" s="50"/>
      <c r="G13" s="50"/>
      <c r="H13" s="76" t="s">
        <v>22</v>
      </c>
      <c r="I13" s="52">
        <v>6</v>
      </c>
      <c r="J13" s="53">
        <v>0</v>
      </c>
      <c r="K13" s="54"/>
      <c r="L13" s="49"/>
      <c r="M13" s="49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7"/>
      <c r="Y13" s="58"/>
      <c r="Z13" s="57"/>
      <c r="AA13" s="58"/>
      <c r="AB13" s="57"/>
      <c r="AC13" s="57"/>
      <c r="AD13" s="58"/>
      <c r="AE13" s="57"/>
      <c r="AF13" s="58"/>
      <c r="AG13" s="57"/>
      <c r="AH13" s="55"/>
      <c r="AI13" s="56"/>
      <c r="AJ13" s="55"/>
      <c r="AK13" s="56"/>
      <c r="AL13" s="55"/>
      <c r="AM13" s="56"/>
      <c r="AN13" s="55"/>
      <c r="AO13" s="56"/>
      <c r="AP13" s="55"/>
      <c r="AQ13" s="56"/>
      <c r="AR13" s="57"/>
      <c r="AS13" s="58"/>
      <c r="AT13" s="57"/>
      <c r="AU13" s="58"/>
      <c r="AV13" s="57"/>
      <c r="AW13" s="57"/>
      <c r="AX13" s="58"/>
      <c r="AY13" s="57"/>
      <c r="AZ13" s="58"/>
      <c r="BA13" s="57"/>
      <c r="BB13">
        <v>0</v>
      </c>
      <c r="BC13">
        <v>0</v>
      </c>
      <c r="BD13">
        <v>0</v>
      </c>
      <c r="BE13">
        <v>0</v>
      </c>
    </row>
    <row r="14" spans="1:57" ht="15" hidden="1">
      <c r="A14" s="49">
        <v>7</v>
      </c>
      <c r="B14" s="49"/>
      <c r="C14" s="49"/>
      <c r="D14" s="75"/>
      <c r="E14" s="4"/>
      <c r="F14" s="50"/>
      <c r="G14" s="50"/>
      <c r="H14" s="76" t="s">
        <v>23</v>
      </c>
      <c r="I14" s="52">
        <v>7</v>
      </c>
      <c r="J14" s="53">
        <v>0</v>
      </c>
      <c r="K14" s="54"/>
      <c r="L14" s="49"/>
      <c r="M14" s="49"/>
      <c r="N14" s="55"/>
      <c r="O14" s="56"/>
      <c r="P14" s="55"/>
      <c r="Q14" s="56"/>
      <c r="R14" s="55"/>
      <c r="S14" s="56"/>
      <c r="T14" s="55"/>
      <c r="U14" s="56"/>
      <c r="V14" s="55"/>
      <c r="W14" s="56"/>
      <c r="X14" s="57"/>
      <c r="Y14" s="58"/>
      <c r="Z14" s="57"/>
      <c r="AA14" s="58"/>
      <c r="AB14" s="57"/>
      <c r="AC14" s="57"/>
      <c r="AD14" s="58"/>
      <c r="AE14" s="57"/>
      <c r="AF14" s="58"/>
      <c r="AG14" s="57"/>
      <c r="AH14" s="55"/>
      <c r="AI14" s="56"/>
      <c r="AJ14" s="55"/>
      <c r="AK14" s="56"/>
      <c r="AL14" s="55"/>
      <c r="AM14" s="56"/>
      <c r="AN14" s="55"/>
      <c r="AO14" s="56"/>
      <c r="AP14" s="55"/>
      <c r="AQ14" s="56"/>
      <c r="AR14" s="57"/>
      <c r="AS14" s="58"/>
      <c r="AT14" s="57"/>
      <c r="AU14" s="58"/>
      <c r="AV14" s="57"/>
      <c r="AW14" s="57"/>
      <c r="AX14" s="58"/>
      <c r="AY14" s="57"/>
      <c r="AZ14" s="58"/>
      <c r="BA14" s="57"/>
      <c r="BB14">
        <v>0</v>
      </c>
      <c r="BC14">
        <v>0</v>
      </c>
      <c r="BD14">
        <v>0</v>
      </c>
      <c r="BE14">
        <v>0</v>
      </c>
    </row>
    <row r="15" spans="1:57" ht="15" hidden="1">
      <c r="A15" s="49">
        <v>8</v>
      </c>
      <c r="B15" s="49"/>
      <c r="C15" s="49"/>
      <c r="D15" s="75"/>
      <c r="E15" s="4"/>
      <c r="F15" s="50"/>
      <c r="G15" s="50"/>
      <c r="H15" s="76" t="s">
        <v>24</v>
      </c>
      <c r="I15" s="52">
        <v>8</v>
      </c>
      <c r="J15" s="53">
        <v>0</v>
      </c>
      <c r="K15" s="54"/>
      <c r="L15" s="49"/>
      <c r="M15" s="49"/>
      <c r="N15" s="55"/>
      <c r="O15" s="56"/>
      <c r="P15" s="55"/>
      <c r="Q15" s="56"/>
      <c r="R15" s="55"/>
      <c r="S15" s="56"/>
      <c r="T15" s="55"/>
      <c r="U15" s="56"/>
      <c r="V15" s="55"/>
      <c r="W15" s="56"/>
      <c r="X15" s="57"/>
      <c r="Y15" s="58"/>
      <c r="Z15" s="57"/>
      <c r="AA15" s="58"/>
      <c r="AB15" s="57"/>
      <c r="AC15" s="57"/>
      <c r="AD15" s="58"/>
      <c r="AE15" s="57"/>
      <c r="AF15" s="58"/>
      <c r="AG15" s="57"/>
      <c r="AH15" s="55"/>
      <c r="AI15" s="56"/>
      <c r="AJ15" s="55"/>
      <c r="AK15" s="56"/>
      <c r="AL15" s="55"/>
      <c r="AM15" s="56"/>
      <c r="AN15" s="55"/>
      <c r="AO15" s="56"/>
      <c r="AP15" s="55"/>
      <c r="AQ15" s="56"/>
      <c r="AR15" s="57"/>
      <c r="AS15" s="58"/>
      <c r="AT15" s="57"/>
      <c r="AU15" s="58"/>
      <c r="AV15" s="57"/>
      <c r="AW15" s="57"/>
      <c r="AX15" s="58"/>
      <c r="AY15" s="57"/>
      <c r="AZ15" s="58"/>
      <c r="BA15" s="57"/>
      <c r="BB15">
        <v>0</v>
      </c>
      <c r="BC15">
        <v>0</v>
      </c>
      <c r="BD15">
        <v>0</v>
      </c>
      <c r="BE15">
        <v>0</v>
      </c>
    </row>
    <row r="16" spans="1:57" ht="15" hidden="1">
      <c r="A16" s="49">
        <v>9</v>
      </c>
      <c r="B16" s="49"/>
      <c r="C16" s="49"/>
      <c r="D16" s="89"/>
      <c r="E16" s="4"/>
      <c r="F16" s="50"/>
      <c r="G16" s="50"/>
      <c r="H16" s="76" t="s">
        <v>25</v>
      </c>
      <c r="I16" s="52">
        <v>9</v>
      </c>
      <c r="J16" s="53">
        <v>0</v>
      </c>
      <c r="K16" s="54"/>
      <c r="L16" s="49"/>
      <c r="M16" s="49"/>
      <c r="N16" s="55"/>
      <c r="O16" s="56"/>
      <c r="P16" s="55"/>
      <c r="Q16" s="56"/>
      <c r="R16" s="55"/>
      <c r="S16" s="56"/>
      <c r="T16" s="55"/>
      <c r="U16" s="56"/>
      <c r="V16" s="55"/>
      <c r="W16" s="56"/>
      <c r="X16" s="57"/>
      <c r="Y16" s="58"/>
      <c r="Z16" s="57"/>
      <c r="AA16" s="58"/>
      <c r="AB16" s="57"/>
      <c r="AC16" s="57"/>
      <c r="AD16" s="58"/>
      <c r="AE16" s="57"/>
      <c r="AF16" s="58"/>
      <c r="AG16" s="57"/>
      <c r="AH16" s="55"/>
      <c r="AI16" s="56"/>
      <c r="AJ16" s="55"/>
      <c r="AK16" s="56"/>
      <c r="AL16" s="55"/>
      <c r="AM16" s="56"/>
      <c r="AN16" s="55"/>
      <c r="AO16" s="56"/>
      <c r="AP16" s="55"/>
      <c r="AQ16" s="56"/>
      <c r="AR16" s="57"/>
      <c r="AS16" s="58"/>
      <c r="AT16" s="57"/>
      <c r="AU16" s="58"/>
      <c r="AV16" s="57"/>
      <c r="AW16" s="57"/>
      <c r="AX16" s="58"/>
      <c r="AY16" s="57"/>
      <c r="AZ16" s="58"/>
      <c r="BA16" s="57"/>
      <c r="BB16">
        <v>0</v>
      </c>
      <c r="BC16">
        <v>0</v>
      </c>
      <c r="BD16">
        <v>0</v>
      </c>
      <c r="BE16">
        <v>0</v>
      </c>
    </row>
    <row r="17" spans="1:57" ht="15" hidden="1">
      <c r="A17" s="49">
        <v>10</v>
      </c>
      <c r="B17" s="49"/>
      <c r="C17" s="49"/>
      <c r="D17" s="49"/>
      <c r="E17" s="4"/>
      <c r="F17" s="50"/>
      <c r="G17" s="50"/>
      <c r="H17" s="76" t="s">
        <v>26</v>
      </c>
      <c r="I17" s="52">
        <v>10</v>
      </c>
      <c r="J17" s="53">
        <v>0</v>
      </c>
      <c r="K17" s="54"/>
      <c r="L17" s="49"/>
      <c r="M17" s="49"/>
      <c r="N17" s="55"/>
      <c r="O17" s="56"/>
      <c r="P17" s="55"/>
      <c r="Q17" s="56"/>
      <c r="R17" s="55"/>
      <c r="S17" s="56"/>
      <c r="T17" s="55"/>
      <c r="U17" s="56"/>
      <c r="V17" s="55"/>
      <c r="W17" s="56"/>
      <c r="X17" s="57"/>
      <c r="Y17" s="58"/>
      <c r="Z17" s="57"/>
      <c r="AA17" s="58"/>
      <c r="AB17" s="57"/>
      <c r="AC17" s="57"/>
      <c r="AD17" s="58"/>
      <c r="AE17" s="57"/>
      <c r="AF17" s="58"/>
      <c r="AG17" s="57"/>
      <c r="AH17" s="55"/>
      <c r="AI17" s="56"/>
      <c r="AJ17" s="55"/>
      <c r="AK17" s="56"/>
      <c r="AL17" s="55"/>
      <c r="AM17" s="56"/>
      <c r="AN17" s="55"/>
      <c r="AO17" s="56"/>
      <c r="AP17" s="55"/>
      <c r="AQ17" s="56"/>
      <c r="AR17" s="57"/>
      <c r="AS17" s="58"/>
      <c r="AT17" s="57"/>
      <c r="AU17" s="58"/>
      <c r="AV17" s="57"/>
      <c r="AW17" s="57"/>
      <c r="AX17" s="58"/>
      <c r="AY17" s="57"/>
      <c r="AZ17" s="58"/>
      <c r="BA17" s="57"/>
      <c r="BB17">
        <v>0</v>
      </c>
      <c r="BC17">
        <v>0</v>
      </c>
      <c r="BD17">
        <v>0</v>
      </c>
      <c r="BE17">
        <v>0</v>
      </c>
    </row>
    <row r="18" spans="1:57" ht="15" hidden="1">
      <c r="A18" s="49">
        <v>11</v>
      </c>
      <c r="B18" s="49"/>
      <c r="C18" s="49"/>
      <c r="D18" s="49"/>
      <c r="E18" s="4"/>
      <c r="F18" s="50"/>
      <c r="G18" s="50"/>
      <c r="H18" s="76" t="s">
        <v>27</v>
      </c>
      <c r="I18" s="52">
        <v>11</v>
      </c>
      <c r="J18" s="53">
        <v>0</v>
      </c>
      <c r="K18" s="54"/>
      <c r="L18" s="49"/>
      <c r="M18" s="49"/>
      <c r="N18" s="55"/>
      <c r="O18" s="56"/>
      <c r="P18" s="55"/>
      <c r="Q18" s="56"/>
      <c r="R18" s="55"/>
      <c r="S18" s="56"/>
      <c r="T18" s="55"/>
      <c r="U18" s="56"/>
      <c r="V18" s="55"/>
      <c r="W18" s="56"/>
      <c r="X18" s="57"/>
      <c r="Y18" s="58"/>
      <c r="Z18" s="57"/>
      <c r="AA18" s="58"/>
      <c r="AB18" s="57"/>
      <c r="AC18" s="57"/>
      <c r="AD18" s="58"/>
      <c r="AE18" s="57"/>
      <c r="AF18" s="58"/>
      <c r="AG18" s="57"/>
      <c r="AH18" s="55"/>
      <c r="AI18" s="56"/>
      <c r="AJ18" s="55"/>
      <c r="AK18" s="56"/>
      <c r="AL18" s="55"/>
      <c r="AM18" s="56"/>
      <c r="AN18" s="55"/>
      <c r="AO18" s="56"/>
      <c r="AP18" s="55"/>
      <c r="AQ18" s="56"/>
      <c r="AR18" s="57"/>
      <c r="AS18" s="58"/>
      <c r="AT18" s="57"/>
      <c r="AU18" s="58"/>
      <c r="AV18" s="57"/>
      <c r="AW18" s="57"/>
      <c r="AX18" s="58"/>
      <c r="AY18" s="57"/>
      <c r="AZ18" s="58"/>
      <c r="BA18" s="57"/>
      <c r="BB18">
        <v>0</v>
      </c>
      <c r="BC18">
        <v>0</v>
      </c>
      <c r="BD18">
        <v>0</v>
      </c>
      <c r="BE18">
        <v>0</v>
      </c>
    </row>
    <row r="19" spans="1:57" ht="15" hidden="1">
      <c r="A19" s="49">
        <v>12</v>
      </c>
      <c r="B19" s="49"/>
      <c r="C19" s="49"/>
      <c r="D19" s="49"/>
      <c r="E19" s="4"/>
      <c r="F19" s="50"/>
      <c r="G19" s="50"/>
      <c r="H19" s="76" t="s">
        <v>28</v>
      </c>
      <c r="I19" s="52">
        <v>12</v>
      </c>
      <c r="J19" s="53">
        <v>0</v>
      </c>
      <c r="K19" s="54"/>
      <c r="L19" s="49"/>
      <c r="M19" s="49"/>
      <c r="N19" s="55"/>
      <c r="O19" s="56"/>
      <c r="P19" s="55"/>
      <c r="Q19" s="56"/>
      <c r="R19" s="55"/>
      <c r="S19" s="56"/>
      <c r="T19" s="55"/>
      <c r="U19" s="56"/>
      <c r="V19" s="55"/>
      <c r="W19" s="56"/>
      <c r="X19" s="57"/>
      <c r="Y19" s="58"/>
      <c r="Z19" s="57"/>
      <c r="AA19" s="58"/>
      <c r="AB19" s="57"/>
      <c r="AC19" s="57"/>
      <c r="AD19" s="58"/>
      <c r="AE19" s="57"/>
      <c r="AF19" s="58"/>
      <c r="AG19" s="57"/>
      <c r="AH19" s="55"/>
      <c r="AI19" s="56"/>
      <c r="AJ19" s="55"/>
      <c r="AK19" s="56"/>
      <c r="AL19" s="55"/>
      <c r="AM19" s="56"/>
      <c r="AN19" s="55"/>
      <c r="AO19" s="56"/>
      <c r="AP19" s="55"/>
      <c r="AQ19" s="56"/>
      <c r="AR19" s="57"/>
      <c r="AS19" s="58"/>
      <c r="AT19" s="57"/>
      <c r="AU19" s="58"/>
      <c r="AV19" s="57"/>
      <c r="AW19" s="57"/>
      <c r="AX19" s="58"/>
      <c r="AY19" s="57"/>
      <c r="AZ19" s="58"/>
      <c r="BA19" s="57"/>
      <c r="BB19">
        <v>0</v>
      </c>
      <c r="BC19">
        <v>0</v>
      </c>
      <c r="BD19">
        <v>0</v>
      </c>
      <c r="BE19">
        <v>0</v>
      </c>
    </row>
    <row r="20" spans="1:57" ht="15" hidden="1">
      <c r="A20" s="49">
        <v>13</v>
      </c>
      <c r="B20" s="49"/>
      <c r="C20" s="49"/>
      <c r="D20" s="49"/>
      <c r="E20" s="4"/>
      <c r="F20" s="50"/>
      <c r="G20" s="50"/>
      <c r="H20" s="76" t="s">
        <v>29</v>
      </c>
      <c r="I20" s="52">
        <v>13</v>
      </c>
      <c r="J20" s="53">
        <v>0</v>
      </c>
      <c r="K20" s="54"/>
      <c r="L20" s="49"/>
      <c r="M20" s="49"/>
      <c r="N20" s="55"/>
      <c r="O20" s="56"/>
      <c r="P20" s="55"/>
      <c r="Q20" s="56"/>
      <c r="R20" s="55"/>
      <c r="S20" s="56"/>
      <c r="T20" s="55"/>
      <c r="U20" s="56"/>
      <c r="V20" s="55"/>
      <c r="W20" s="56"/>
      <c r="X20" s="57"/>
      <c r="Y20" s="58"/>
      <c r="Z20" s="57"/>
      <c r="AA20" s="58"/>
      <c r="AB20" s="57"/>
      <c r="AC20" s="57"/>
      <c r="AD20" s="58"/>
      <c r="AE20" s="57"/>
      <c r="AF20" s="58"/>
      <c r="AG20" s="57"/>
      <c r="AH20" s="55"/>
      <c r="AI20" s="56"/>
      <c r="AJ20" s="55"/>
      <c r="AK20" s="56"/>
      <c r="AL20" s="55"/>
      <c r="AM20" s="56"/>
      <c r="AN20" s="55"/>
      <c r="AO20" s="56"/>
      <c r="AP20" s="55"/>
      <c r="AQ20" s="56"/>
      <c r="AR20" s="57"/>
      <c r="AS20" s="58"/>
      <c r="AT20" s="57"/>
      <c r="AU20" s="58"/>
      <c r="AV20" s="57"/>
      <c r="AW20" s="57"/>
      <c r="AX20" s="58"/>
      <c r="AY20" s="57"/>
      <c r="AZ20" s="58"/>
      <c r="BA20" s="57"/>
      <c r="BB20">
        <v>0</v>
      </c>
      <c r="BC20">
        <v>0</v>
      </c>
      <c r="BD20">
        <v>0</v>
      </c>
      <c r="BE20">
        <v>0</v>
      </c>
    </row>
    <row r="21" spans="1:57" ht="15" hidden="1">
      <c r="A21" s="49">
        <v>14</v>
      </c>
      <c r="B21" s="49"/>
      <c r="C21" s="49"/>
      <c r="D21" s="49"/>
      <c r="E21" s="4"/>
      <c r="F21" s="50"/>
      <c r="G21" s="50"/>
      <c r="H21" s="76" t="s">
        <v>30</v>
      </c>
      <c r="I21" s="52">
        <v>14</v>
      </c>
      <c r="J21" s="53">
        <v>0</v>
      </c>
      <c r="K21" s="54"/>
      <c r="L21" s="49"/>
      <c r="M21" s="49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57"/>
      <c r="Y21" s="58"/>
      <c r="Z21" s="57"/>
      <c r="AA21" s="58"/>
      <c r="AB21" s="57"/>
      <c r="AC21" s="57"/>
      <c r="AD21" s="58"/>
      <c r="AE21" s="57"/>
      <c r="AF21" s="58"/>
      <c r="AG21" s="57"/>
      <c r="AH21" s="55"/>
      <c r="AI21" s="56"/>
      <c r="AJ21" s="55"/>
      <c r="AK21" s="56"/>
      <c r="AL21" s="55"/>
      <c r="AM21" s="56"/>
      <c r="AN21" s="55"/>
      <c r="AO21" s="56"/>
      <c r="AP21" s="55"/>
      <c r="AQ21" s="56"/>
      <c r="AR21" s="57"/>
      <c r="AS21" s="58"/>
      <c r="AT21" s="57"/>
      <c r="AU21" s="58"/>
      <c r="AV21" s="57"/>
      <c r="AW21" s="57"/>
      <c r="AX21" s="58"/>
      <c r="AY21" s="57"/>
      <c r="AZ21" s="58"/>
      <c r="BA21" s="57"/>
      <c r="BB21">
        <v>0</v>
      </c>
      <c r="BC21">
        <v>0</v>
      </c>
      <c r="BD21">
        <v>0</v>
      </c>
      <c r="BE21">
        <v>0</v>
      </c>
    </row>
    <row r="22" spans="1:57" ht="15" hidden="1">
      <c r="A22" s="49">
        <v>15</v>
      </c>
      <c r="B22" s="49"/>
      <c r="C22" s="49"/>
      <c r="D22" s="49"/>
      <c r="E22" s="4"/>
      <c r="F22" s="50"/>
      <c r="G22" s="50"/>
      <c r="H22" s="76" t="s">
        <v>31</v>
      </c>
      <c r="I22" s="52">
        <v>15</v>
      </c>
      <c r="J22" s="53">
        <v>0</v>
      </c>
      <c r="K22" s="54"/>
      <c r="L22" s="49"/>
      <c r="M22" s="49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57"/>
      <c r="Y22" s="58"/>
      <c r="Z22" s="57"/>
      <c r="AA22" s="58"/>
      <c r="AB22" s="57"/>
      <c r="AC22" s="57"/>
      <c r="AD22" s="58"/>
      <c r="AE22" s="57"/>
      <c r="AF22" s="58"/>
      <c r="AG22" s="57"/>
      <c r="AH22" s="55"/>
      <c r="AI22" s="56"/>
      <c r="AJ22" s="55"/>
      <c r="AK22" s="56"/>
      <c r="AL22" s="55"/>
      <c r="AM22" s="56"/>
      <c r="AN22" s="55"/>
      <c r="AO22" s="56"/>
      <c r="AP22" s="55"/>
      <c r="AQ22" s="56"/>
      <c r="AR22" s="57"/>
      <c r="AS22" s="58"/>
      <c r="AT22" s="57"/>
      <c r="AU22" s="58"/>
      <c r="AV22" s="57"/>
      <c r="AW22" s="57"/>
      <c r="AX22" s="58"/>
      <c r="AY22" s="57"/>
      <c r="AZ22" s="58"/>
      <c r="BA22" s="57"/>
      <c r="BB22">
        <v>0</v>
      </c>
      <c r="BC22">
        <v>0</v>
      </c>
      <c r="BD22">
        <v>0</v>
      </c>
      <c r="BE22">
        <v>0</v>
      </c>
    </row>
    <row r="23" spans="1:57" ht="15" hidden="1">
      <c r="A23" s="49">
        <v>16</v>
      </c>
      <c r="B23" s="49"/>
      <c r="C23" s="49"/>
      <c r="D23" s="49"/>
      <c r="E23" s="4"/>
      <c r="F23" s="50"/>
      <c r="G23" s="50"/>
      <c r="H23" s="76" t="s">
        <v>32</v>
      </c>
      <c r="I23" s="52">
        <v>16</v>
      </c>
      <c r="J23" s="53">
        <v>0</v>
      </c>
      <c r="K23" s="54"/>
      <c r="L23" s="49"/>
      <c r="M23" s="49"/>
      <c r="N23" s="55"/>
      <c r="O23" s="56"/>
      <c r="P23" s="55"/>
      <c r="Q23" s="56"/>
      <c r="R23" s="55"/>
      <c r="S23" s="56"/>
      <c r="T23" s="55"/>
      <c r="U23" s="56"/>
      <c r="V23" s="55"/>
      <c r="W23" s="56"/>
      <c r="X23" s="57"/>
      <c r="Y23" s="58"/>
      <c r="Z23" s="57"/>
      <c r="AA23" s="58"/>
      <c r="AB23" s="57"/>
      <c r="AC23" s="57"/>
      <c r="AD23" s="58"/>
      <c r="AE23" s="57"/>
      <c r="AF23" s="58"/>
      <c r="AG23" s="57"/>
      <c r="AH23" s="55"/>
      <c r="AI23" s="56"/>
      <c r="AJ23" s="55"/>
      <c r="AK23" s="56"/>
      <c r="AL23" s="55"/>
      <c r="AM23" s="56"/>
      <c r="AN23" s="55"/>
      <c r="AO23" s="56"/>
      <c r="AP23" s="55"/>
      <c r="AQ23" s="56"/>
      <c r="AR23" s="57"/>
      <c r="AS23" s="58"/>
      <c r="AT23" s="57"/>
      <c r="AU23" s="58"/>
      <c r="AV23" s="57"/>
      <c r="AW23" s="57"/>
      <c r="AX23" s="58"/>
      <c r="AY23" s="57"/>
      <c r="AZ23" s="58"/>
      <c r="BA23" s="57"/>
      <c r="BB23">
        <v>0</v>
      </c>
      <c r="BC23">
        <v>0</v>
      </c>
      <c r="BD23">
        <v>0</v>
      </c>
      <c r="BE23">
        <v>0</v>
      </c>
    </row>
    <row r="24" spans="1:57" ht="15" hidden="1">
      <c r="A24" s="49">
        <v>17</v>
      </c>
      <c r="B24" s="49"/>
      <c r="C24" s="49"/>
      <c r="D24" s="49"/>
      <c r="E24" s="4"/>
      <c r="F24" s="50"/>
      <c r="G24" s="50"/>
      <c r="H24" s="76" t="s">
        <v>33</v>
      </c>
      <c r="I24" s="52">
        <v>17</v>
      </c>
      <c r="J24" s="53">
        <v>0</v>
      </c>
      <c r="K24" s="54"/>
      <c r="L24" s="49"/>
      <c r="M24" s="49"/>
      <c r="N24" s="55"/>
      <c r="O24" s="56"/>
      <c r="P24" s="55"/>
      <c r="Q24" s="56"/>
      <c r="R24" s="55"/>
      <c r="S24" s="56"/>
      <c r="T24" s="55"/>
      <c r="U24" s="56"/>
      <c r="V24" s="55"/>
      <c r="W24" s="56"/>
      <c r="X24" s="57"/>
      <c r="Y24" s="58"/>
      <c r="Z24" s="57"/>
      <c r="AA24" s="58"/>
      <c r="AB24" s="57"/>
      <c r="AC24" s="57"/>
      <c r="AD24" s="58"/>
      <c r="AE24" s="57"/>
      <c r="AF24" s="58"/>
      <c r="AG24" s="57"/>
      <c r="AH24" s="55"/>
      <c r="AI24" s="56"/>
      <c r="AJ24" s="55"/>
      <c r="AK24" s="56"/>
      <c r="AL24" s="55"/>
      <c r="AM24" s="56"/>
      <c r="AN24" s="55"/>
      <c r="AO24" s="56"/>
      <c r="AP24" s="55"/>
      <c r="AQ24" s="56"/>
      <c r="AR24" s="57"/>
      <c r="AS24" s="58"/>
      <c r="AT24" s="57"/>
      <c r="AU24" s="58"/>
      <c r="AV24" s="57"/>
      <c r="AW24" s="57"/>
      <c r="AX24" s="58"/>
      <c r="AY24" s="57"/>
      <c r="AZ24" s="58"/>
      <c r="BA24" s="57"/>
      <c r="BB24">
        <v>0</v>
      </c>
      <c r="BC24">
        <v>0</v>
      </c>
      <c r="BD24">
        <v>0</v>
      </c>
      <c r="BE24">
        <v>0</v>
      </c>
    </row>
    <row r="25" spans="1:57" ht="15" hidden="1">
      <c r="A25" s="49">
        <v>18</v>
      </c>
      <c r="B25" s="49"/>
      <c r="C25" s="49"/>
      <c r="D25" s="49"/>
      <c r="E25" s="4"/>
      <c r="F25" s="50"/>
      <c r="G25" s="50"/>
      <c r="H25" s="76" t="s">
        <v>34</v>
      </c>
      <c r="I25" s="52">
        <v>18</v>
      </c>
      <c r="J25" s="53">
        <v>0</v>
      </c>
      <c r="K25" s="54"/>
      <c r="L25" s="49"/>
      <c r="M25" s="49"/>
      <c r="N25" s="55"/>
      <c r="O25" s="56"/>
      <c r="P25" s="55"/>
      <c r="Q25" s="56"/>
      <c r="R25" s="55"/>
      <c r="S25" s="56"/>
      <c r="T25" s="55"/>
      <c r="U25" s="56"/>
      <c r="V25" s="55"/>
      <c r="W25" s="56"/>
      <c r="X25" s="57"/>
      <c r="Y25" s="58"/>
      <c r="Z25" s="57"/>
      <c r="AA25" s="58"/>
      <c r="AB25" s="57"/>
      <c r="AC25" s="57"/>
      <c r="AD25" s="58"/>
      <c r="AE25" s="57"/>
      <c r="AF25" s="58"/>
      <c r="AG25" s="57"/>
      <c r="AH25" s="55"/>
      <c r="AI25" s="56"/>
      <c r="AJ25" s="55"/>
      <c r="AK25" s="56"/>
      <c r="AL25" s="55"/>
      <c r="AM25" s="56"/>
      <c r="AN25" s="55"/>
      <c r="AO25" s="56"/>
      <c r="AP25" s="55"/>
      <c r="AQ25" s="56"/>
      <c r="AR25" s="57"/>
      <c r="AS25" s="58"/>
      <c r="AT25" s="57"/>
      <c r="AU25" s="58"/>
      <c r="AV25" s="57"/>
      <c r="AW25" s="57"/>
      <c r="AX25" s="58"/>
      <c r="AY25" s="57"/>
      <c r="AZ25" s="58"/>
      <c r="BA25" s="57"/>
      <c r="BB25">
        <v>0</v>
      </c>
      <c r="BC25">
        <v>0</v>
      </c>
      <c r="BD25">
        <v>0</v>
      </c>
      <c r="BE25">
        <v>0</v>
      </c>
    </row>
    <row r="26" spans="1:57" ht="15" hidden="1">
      <c r="A26" s="49">
        <v>19</v>
      </c>
      <c r="B26" s="49"/>
      <c r="C26" s="49"/>
      <c r="D26" s="49"/>
      <c r="E26" s="4"/>
      <c r="F26" s="50"/>
      <c r="G26" s="50"/>
      <c r="H26" s="76" t="s">
        <v>35</v>
      </c>
      <c r="I26" s="52">
        <v>19</v>
      </c>
      <c r="J26" s="53">
        <v>0</v>
      </c>
      <c r="K26" s="54"/>
      <c r="L26" s="49"/>
      <c r="M26" s="49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7"/>
      <c r="Y26" s="58"/>
      <c r="Z26" s="57"/>
      <c r="AA26" s="58"/>
      <c r="AB26" s="57"/>
      <c r="AC26" s="57"/>
      <c r="AD26" s="58"/>
      <c r="AE26" s="57"/>
      <c r="AF26" s="58"/>
      <c r="AG26" s="57"/>
      <c r="AH26" s="55"/>
      <c r="AI26" s="56"/>
      <c r="AJ26" s="55"/>
      <c r="AK26" s="56"/>
      <c r="AL26" s="55"/>
      <c r="AM26" s="56"/>
      <c r="AN26" s="55"/>
      <c r="AO26" s="56"/>
      <c r="AP26" s="55"/>
      <c r="AQ26" s="56"/>
      <c r="AR26" s="57"/>
      <c r="AS26" s="58"/>
      <c r="AT26" s="57"/>
      <c r="AU26" s="58"/>
      <c r="AV26" s="57"/>
      <c r="AW26" s="57"/>
      <c r="AX26" s="58"/>
      <c r="AY26" s="57"/>
      <c r="AZ26" s="58"/>
      <c r="BA26" s="57"/>
      <c r="BB26">
        <v>0</v>
      </c>
      <c r="BC26">
        <v>0</v>
      </c>
      <c r="BD26">
        <v>0</v>
      </c>
      <c r="BE26">
        <v>0</v>
      </c>
    </row>
    <row r="27" spans="1:57" ht="15" hidden="1">
      <c r="A27" s="49">
        <v>20</v>
      </c>
      <c r="B27" s="49"/>
      <c r="C27" s="49"/>
      <c r="D27" s="49"/>
      <c r="E27" s="4"/>
      <c r="F27" s="50"/>
      <c r="G27" s="50"/>
      <c r="H27" s="76" t="s">
        <v>36</v>
      </c>
      <c r="I27" s="52">
        <v>20</v>
      </c>
      <c r="J27" s="53">
        <v>0</v>
      </c>
      <c r="K27" s="54"/>
      <c r="L27" s="49"/>
      <c r="M27" s="49"/>
      <c r="N27" s="55"/>
      <c r="O27" s="56"/>
      <c r="P27" s="55"/>
      <c r="Q27" s="56"/>
      <c r="R27" s="55"/>
      <c r="S27" s="56"/>
      <c r="T27" s="55"/>
      <c r="U27" s="56"/>
      <c r="V27" s="55"/>
      <c r="W27" s="56"/>
      <c r="X27" s="57"/>
      <c r="Y27" s="58"/>
      <c r="Z27" s="57"/>
      <c r="AA27" s="58"/>
      <c r="AB27" s="57"/>
      <c r="AC27" s="57"/>
      <c r="AD27" s="58"/>
      <c r="AE27" s="57"/>
      <c r="AF27" s="58"/>
      <c r="AG27" s="57"/>
      <c r="AH27" s="55"/>
      <c r="AI27" s="56"/>
      <c r="AJ27" s="55"/>
      <c r="AK27" s="56"/>
      <c r="AL27" s="55"/>
      <c r="AM27" s="56"/>
      <c r="AN27" s="55"/>
      <c r="AO27" s="56"/>
      <c r="AP27" s="55"/>
      <c r="AQ27" s="56"/>
      <c r="AR27" s="57"/>
      <c r="AS27" s="58"/>
      <c r="AT27" s="57"/>
      <c r="AU27" s="58"/>
      <c r="AV27" s="57"/>
      <c r="AW27" s="57"/>
      <c r="AX27" s="58"/>
      <c r="AY27" s="57"/>
      <c r="AZ27" s="58"/>
      <c r="BA27" s="57"/>
      <c r="BB27">
        <v>0</v>
      </c>
      <c r="BC27">
        <v>0</v>
      </c>
      <c r="BD27">
        <v>0</v>
      </c>
      <c r="BE27">
        <v>0</v>
      </c>
    </row>
    <row r="28" spans="1:57" ht="15" hidden="1">
      <c r="A28" s="49">
        <v>21</v>
      </c>
      <c r="B28" s="49"/>
      <c r="C28" s="49"/>
      <c r="D28" s="49"/>
      <c r="E28" s="4"/>
      <c r="F28" s="50"/>
      <c r="G28" s="50"/>
      <c r="H28" s="76" t="s">
        <v>37</v>
      </c>
      <c r="I28" s="52">
        <v>21</v>
      </c>
      <c r="J28" s="53">
        <v>0</v>
      </c>
      <c r="K28" s="54"/>
      <c r="L28" s="49"/>
      <c r="M28" s="49"/>
      <c r="N28" s="55"/>
      <c r="O28" s="56"/>
      <c r="P28" s="55"/>
      <c r="Q28" s="56"/>
      <c r="R28" s="55"/>
      <c r="S28" s="56"/>
      <c r="T28" s="55"/>
      <c r="U28" s="56"/>
      <c r="V28" s="55"/>
      <c r="W28" s="56"/>
      <c r="X28" s="57"/>
      <c r="Y28" s="58"/>
      <c r="Z28" s="57"/>
      <c r="AA28" s="58"/>
      <c r="AB28" s="57"/>
      <c r="AC28" s="57"/>
      <c r="AD28" s="58"/>
      <c r="AE28" s="57"/>
      <c r="AF28" s="58"/>
      <c r="AG28" s="57"/>
      <c r="AH28" s="55"/>
      <c r="AI28" s="56"/>
      <c r="AJ28" s="55"/>
      <c r="AK28" s="56"/>
      <c r="AL28" s="55"/>
      <c r="AM28" s="56"/>
      <c r="AN28" s="55"/>
      <c r="AO28" s="56"/>
      <c r="AP28" s="55"/>
      <c r="AQ28" s="56"/>
      <c r="AR28" s="57"/>
      <c r="AS28" s="58"/>
      <c r="AT28" s="57"/>
      <c r="AU28" s="58"/>
      <c r="AV28" s="57"/>
      <c r="AW28" s="57"/>
      <c r="AX28" s="58"/>
      <c r="AY28" s="57"/>
      <c r="AZ28" s="58"/>
      <c r="BA28" s="57"/>
      <c r="BB28">
        <v>0</v>
      </c>
      <c r="BC28">
        <v>0</v>
      </c>
      <c r="BD28">
        <v>0</v>
      </c>
      <c r="BE28">
        <v>0</v>
      </c>
    </row>
    <row r="29" spans="1:57" ht="15" hidden="1">
      <c r="A29" s="49">
        <v>22</v>
      </c>
      <c r="B29" s="49"/>
      <c r="C29" s="49"/>
      <c r="D29" s="49"/>
      <c r="E29" s="4"/>
      <c r="F29" s="50"/>
      <c r="G29" s="50"/>
      <c r="H29" s="76" t="s">
        <v>38</v>
      </c>
      <c r="I29" s="52">
        <v>22</v>
      </c>
      <c r="J29" s="53">
        <v>0</v>
      </c>
      <c r="K29" s="54"/>
      <c r="L29" s="49"/>
      <c r="M29" s="49"/>
      <c r="N29" s="55"/>
      <c r="O29" s="56"/>
      <c r="P29" s="55"/>
      <c r="Q29" s="56"/>
      <c r="R29" s="55"/>
      <c r="S29" s="56"/>
      <c r="T29" s="55"/>
      <c r="U29" s="56"/>
      <c r="V29" s="55"/>
      <c r="W29" s="56"/>
      <c r="X29" s="57"/>
      <c r="Y29" s="58"/>
      <c r="Z29" s="57"/>
      <c r="AA29" s="58"/>
      <c r="AB29" s="57"/>
      <c r="AC29" s="57"/>
      <c r="AD29" s="58"/>
      <c r="AE29" s="57"/>
      <c r="AF29" s="58"/>
      <c r="AG29" s="57"/>
      <c r="AH29" s="55"/>
      <c r="AI29" s="56"/>
      <c r="AJ29" s="55"/>
      <c r="AK29" s="56"/>
      <c r="AL29" s="55"/>
      <c r="AM29" s="56"/>
      <c r="AN29" s="55"/>
      <c r="AO29" s="56"/>
      <c r="AP29" s="55"/>
      <c r="AQ29" s="56"/>
      <c r="AR29" s="57"/>
      <c r="AS29" s="58"/>
      <c r="AT29" s="57"/>
      <c r="AU29" s="58"/>
      <c r="AV29" s="57"/>
      <c r="AW29" s="57"/>
      <c r="AX29" s="58"/>
      <c r="AY29" s="57"/>
      <c r="AZ29" s="58"/>
      <c r="BA29" s="57"/>
      <c r="BB29">
        <v>0</v>
      </c>
      <c r="BC29">
        <v>0</v>
      </c>
      <c r="BD29">
        <v>0</v>
      </c>
      <c r="BE29">
        <v>0</v>
      </c>
    </row>
    <row r="30" spans="1:57" ht="15" hidden="1">
      <c r="A30" s="49">
        <v>23</v>
      </c>
      <c r="B30" s="49"/>
      <c r="C30" s="49"/>
      <c r="D30" s="49"/>
      <c r="E30" s="4"/>
      <c r="F30" s="50"/>
      <c r="G30" s="50"/>
      <c r="H30" s="76" t="s">
        <v>39</v>
      </c>
      <c r="I30" s="52">
        <v>23</v>
      </c>
      <c r="J30" s="53">
        <v>0</v>
      </c>
      <c r="K30" s="54"/>
      <c r="L30" s="49"/>
      <c r="M30" s="49"/>
      <c r="N30" s="55"/>
      <c r="O30" s="56"/>
      <c r="P30" s="55"/>
      <c r="Q30" s="56"/>
      <c r="R30" s="55"/>
      <c r="S30" s="56"/>
      <c r="T30" s="55"/>
      <c r="U30" s="56"/>
      <c r="V30" s="55"/>
      <c r="W30" s="56"/>
      <c r="X30" s="57"/>
      <c r="Y30" s="58"/>
      <c r="Z30" s="57"/>
      <c r="AA30" s="58"/>
      <c r="AB30" s="57"/>
      <c r="AC30" s="57"/>
      <c r="AD30" s="58"/>
      <c r="AE30" s="57"/>
      <c r="AF30" s="58"/>
      <c r="AG30" s="57"/>
      <c r="AH30" s="55"/>
      <c r="AI30" s="56"/>
      <c r="AJ30" s="55"/>
      <c r="AK30" s="56"/>
      <c r="AL30" s="55"/>
      <c r="AM30" s="56"/>
      <c r="AN30" s="55"/>
      <c r="AO30" s="56"/>
      <c r="AP30" s="55"/>
      <c r="AQ30" s="56"/>
      <c r="AR30" s="57"/>
      <c r="AS30" s="58"/>
      <c r="AT30" s="57"/>
      <c r="AU30" s="58"/>
      <c r="AV30" s="57"/>
      <c r="AW30" s="57"/>
      <c r="AX30" s="58"/>
      <c r="AY30" s="57"/>
      <c r="AZ30" s="58"/>
      <c r="BA30" s="57"/>
      <c r="BB30">
        <v>0</v>
      </c>
      <c r="BC30">
        <v>0</v>
      </c>
      <c r="BD30">
        <v>0</v>
      </c>
      <c r="BE30">
        <v>0</v>
      </c>
    </row>
    <row r="31" spans="1:57" ht="15" hidden="1">
      <c r="A31" s="49">
        <v>24</v>
      </c>
      <c r="B31" s="49"/>
      <c r="C31" s="49"/>
      <c r="D31" s="49"/>
      <c r="E31" s="4"/>
      <c r="F31" s="50"/>
      <c r="G31" s="50"/>
      <c r="H31" s="76" t="s">
        <v>40</v>
      </c>
      <c r="I31" s="52">
        <v>24</v>
      </c>
      <c r="J31" s="53">
        <v>0</v>
      </c>
      <c r="K31" s="54"/>
      <c r="L31" s="49"/>
      <c r="M31" s="49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7"/>
      <c r="Y31" s="58"/>
      <c r="Z31" s="57"/>
      <c r="AA31" s="58"/>
      <c r="AB31" s="57"/>
      <c r="AC31" s="57"/>
      <c r="AD31" s="58"/>
      <c r="AE31" s="57"/>
      <c r="AF31" s="58"/>
      <c r="AG31" s="57"/>
      <c r="AH31" s="55"/>
      <c r="AI31" s="56"/>
      <c r="AJ31" s="55"/>
      <c r="AK31" s="56"/>
      <c r="AL31" s="55"/>
      <c r="AM31" s="56"/>
      <c r="AN31" s="55"/>
      <c r="AO31" s="56"/>
      <c r="AP31" s="55"/>
      <c r="AQ31" s="56"/>
      <c r="AR31" s="57"/>
      <c r="AS31" s="58"/>
      <c r="AT31" s="57"/>
      <c r="AU31" s="58"/>
      <c r="AV31" s="57"/>
      <c r="AW31" s="57"/>
      <c r="AX31" s="58"/>
      <c r="AY31" s="57"/>
      <c r="AZ31" s="58"/>
      <c r="BA31" s="57"/>
      <c r="BB31">
        <v>0</v>
      </c>
      <c r="BC31">
        <v>0</v>
      </c>
      <c r="BD31">
        <v>0</v>
      </c>
      <c r="BE31">
        <v>0</v>
      </c>
    </row>
    <row r="32" spans="1:57" ht="15" hidden="1">
      <c r="A32" s="49">
        <v>25</v>
      </c>
      <c r="B32" s="49"/>
      <c r="C32" s="49"/>
      <c r="D32" s="49"/>
      <c r="E32" s="4"/>
      <c r="F32" s="50"/>
      <c r="G32" s="50"/>
      <c r="H32" s="76" t="s">
        <v>41</v>
      </c>
      <c r="I32" s="52">
        <v>25</v>
      </c>
      <c r="J32" s="53">
        <v>0</v>
      </c>
      <c r="K32" s="54"/>
      <c r="L32" s="49"/>
      <c r="M32" s="49"/>
      <c r="N32" s="55"/>
      <c r="O32" s="56"/>
      <c r="P32" s="55"/>
      <c r="Q32" s="56"/>
      <c r="R32" s="55"/>
      <c r="S32" s="56"/>
      <c r="T32" s="55"/>
      <c r="U32" s="56"/>
      <c r="V32" s="55"/>
      <c r="W32" s="56"/>
      <c r="X32" s="57"/>
      <c r="Y32" s="58"/>
      <c r="Z32" s="57"/>
      <c r="AA32" s="58"/>
      <c r="AB32" s="57"/>
      <c r="AC32" s="57"/>
      <c r="AD32" s="58"/>
      <c r="AE32" s="57"/>
      <c r="AF32" s="58"/>
      <c r="AG32" s="57"/>
      <c r="AH32" s="55"/>
      <c r="AI32" s="56"/>
      <c r="AJ32" s="55"/>
      <c r="AK32" s="56"/>
      <c r="AL32" s="55"/>
      <c r="AM32" s="56"/>
      <c r="AN32" s="55"/>
      <c r="AO32" s="56"/>
      <c r="AP32" s="55"/>
      <c r="AQ32" s="56"/>
      <c r="AR32" s="57"/>
      <c r="AS32" s="58"/>
      <c r="AT32" s="57"/>
      <c r="AU32" s="58"/>
      <c r="AV32" s="57"/>
      <c r="AW32" s="57"/>
      <c r="AX32" s="58"/>
      <c r="AY32" s="57"/>
      <c r="AZ32" s="58"/>
      <c r="BA32" s="57"/>
      <c r="BB32">
        <v>0</v>
      </c>
      <c r="BC32">
        <v>0</v>
      </c>
      <c r="BD32">
        <v>0</v>
      </c>
      <c r="BE32">
        <v>0</v>
      </c>
    </row>
    <row r="33" spans="1:57" ht="15" hidden="1">
      <c r="A33" s="49">
        <v>26</v>
      </c>
      <c r="B33" s="49"/>
      <c r="C33" s="49"/>
      <c r="D33" s="49"/>
      <c r="E33" s="4"/>
      <c r="F33" s="50"/>
      <c r="G33" s="50"/>
      <c r="H33" s="76" t="s">
        <v>42</v>
      </c>
      <c r="I33" s="52">
        <v>26</v>
      </c>
      <c r="J33" s="53">
        <v>0</v>
      </c>
      <c r="K33" s="54"/>
      <c r="L33" s="49"/>
      <c r="M33" s="49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57"/>
      <c r="Y33" s="58"/>
      <c r="Z33" s="57"/>
      <c r="AA33" s="58"/>
      <c r="AB33" s="57"/>
      <c r="AC33" s="57"/>
      <c r="AD33" s="58"/>
      <c r="AE33" s="57"/>
      <c r="AF33" s="58"/>
      <c r="AG33" s="57"/>
      <c r="AH33" s="55"/>
      <c r="AI33" s="56"/>
      <c r="AJ33" s="55"/>
      <c r="AK33" s="56"/>
      <c r="AL33" s="55"/>
      <c r="AM33" s="56"/>
      <c r="AN33" s="55"/>
      <c r="AO33" s="56"/>
      <c r="AP33" s="55"/>
      <c r="AQ33" s="56"/>
      <c r="AR33" s="57"/>
      <c r="AS33" s="58"/>
      <c r="AT33" s="57"/>
      <c r="AU33" s="58"/>
      <c r="AV33" s="57"/>
      <c r="AW33" s="57"/>
      <c r="AX33" s="58"/>
      <c r="AY33" s="57"/>
      <c r="AZ33" s="58"/>
      <c r="BA33" s="57"/>
      <c r="BB33">
        <v>0</v>
      </c>
      <c r="BC33">
        <v>0</v>
      </c>
      <c r="BD33">
        <v>0</v>
      </c>
      <c r="BE33">
        <v>0</v>
      </c>
    </row>
    <row r="34" spans="1:57" ht="15" hidden="1">
      <c r="A34" s="49">
        <v>27</v>
      </c>
      <c r="B34" s="49"/>
      <c r="C34" s="49"/>
      <c r="D34" s="49"/>
      <c r="E34" s="4"/>
      <c r="F34" s="50"/>
      <c r="G34" s="50"/>
      <c r="H34" s="76" t="s">
        <v>43</v>
      </c>
      <c r="I34" s="52">
        <v>27</v>
      </c>
      <c r="J34" s="53">
        <v>0</v>
      </c>
      <c r="K34" s="54"/>
      <c r="L34" s="49"/>
      <c r="M34" s="49"/>
      <c r="N34" s="55"/>
      <c r="O34" s="56"/>
      <c r="P34" s="55"/>
      <c r="Q34" s="56"/>
      <c r="R34" s="55"/>
      <c r="S34" s="56"/>
      <c r="T34" s="55"/>
      <c r="U34" s="56"/>
      <c r="V34" s="55"/>
      <c r="W34" s="56"/>
      <c r="X34" s="57"/>
      <c r="Y34" s="58"/>
      <c r="Z34" s="57"/>
      <c r="AA34" s="58"/>
      <c r="AB34" s="57"/>
      <c r="AC34" s="57"/>
      <c r="AD34" s="58"/>
      <c r="AE34" s="57"/>
      <c r="AF34" s="58"/>
      <c r="AG34" s="57"/>
      <c r="AH34" s="55"/>
      <c r="AI34" s="56"/>
      <c r="AJ34" s="55"/>
      <c r="AK34" s="56"/>
      <c r="AL34" s="55"/>
      <c r="AM34" s="56"/>
      <c r="AN34" s="55"/>
      <c r="AO34" s="56"/>
      <c r="AP34" s="55"/>
      <c r="AQ34" s="56"/>
      <c r="AR34" s="57"/>
      <c r="AS34" s="58"/>
      <c r="AT34" s="57"/>
      <c r="AU34" s="58"/>
      <c r="AV34" s="57"/>
      <c r="AW34" s="57"/>
      <c r="AX34" s="58"/>
      <c r="AY34" s="57"/>
      <c r="AZ34" s="58"/>
      <c r="BA34" s="57"/>
      <c r="BB34">
        <v>0</v>
      </c>
      <c r="BC34">
        <v>0</v>
      </c>
      <c r="BD34">
        <v>0</v>
      </c>
      <c r="BE34">
        <v>0</v>
      </c>
    </row>
    <row r="35" spans="1:57" ht="15" hidden="1">
      <c r="A35" s="49">
        <v>28</v>
      </c>
      <c r="B35" s="49"/>
      <c r="C35" s="49"/>
      <c r="D35" s="49"/>
      <c r="E35" s="4"/>
      <c r="F35" s="50"/>
      <c r="G35" s="50"/>
      <c r="H35" s="76" t="s">
        <v>44</v>
      </c>
      <c r="I35" s="52">
        <v>28</v>
      </c>
      <c r="J35" s="53">
        <v>0</v>
      </c>
      <c r="K35" s="54"/>
      <c r="L35" s="49"/>
      <c r="M35" s="49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7"/>
      <c r="Y35" s="58"/>
      <c r="Z35" s="57"/>
      <c r="AA35" s="58"/>
      <c r="AB35" s="57"/>
      <c r="AC35" s="57"/>
      <c r="AD35" s="58"/>
      <c r="AE35" s="57"/>
      <c r="AF35" s="58"/>
      <c r="AG35" s="57"/>
      <c r="AH35" s="55"/>
      <c r="AI35" s="56"/>
      <c r="AJ35" s="55"/>
      <c r="AK35" s="56"/>
      <c r="AL35" s="55"/>
      <c r="AM35" s="56"/>
      <c r="AN35" s="55"/>
      <c r="AO35" s="56"/>
      <c r="AP35" s="55"/>
      <c r="AQ35" s="56"/>
      <c r="AR35" s="57"/>
      <c r="AS35" s="58"/>
      <c r="AT35" s="57"/>
      <c r="AU35" s="58"/>
      <c r="AV35" s="57"/>
      <c r="AW35" s="57"/>
      <c r="AX35" s="58"/>
      <c r="AY35" s="57"/>
      <c r="AZ35" s="58"/>
      <c r="BA35" s="57"/>
      <c r="BB35">
        <v>0</v>
      </c>
      <c r="BC35">
        <v>0</v>
      </c>
      <c r="BD35">
        <v>0</v>
      </c>
      <c r="BE35">
        <v>0</v>
      </c>
    </row>
    <row r="36" spans="1:57" ht="15" hidden="1">
      <c r="A36" s="49">
        <v>29</v>
      </c>
      <c r="B36" s="49"/>
      <c r="C36" s="49"/>
      <c r="D36" s="49"/>
      <c r="E36" s="4"/>
      <c r="F36" s="50"/>
      <c r="G36" s="50"/>
      <c r="H36" s="76" t="s">
        <v>45</v>
      </c>
      <c r="I36" s="52">
        <v>29</v>
      </c>
      <c r="J36" s="53">
        <v>0</v>
      </c>
      <c r="K36" s="54"/>
      <c r="L36" s="49"/>
      <c r="M36" s="49"/>
      <c r="N36" s="55"/>
      <c r="O36" s="56"/>
      <c r="P36" s="55"/>
      <c r="Q36" s="56"/>
      <c r="R36" s="55"/>
      <c r="S36" s="56"/>
      <c r="T36" s="55"/>
      <c r="U36" s="56"/>
      <c r="V36" s="55"/>
      <c r="W36" s="56"/>
      <c r="X36" s="57"/>
      <c r="Y36" s="58"/>
      <c r="Z36" s="57"/>
      <c r="AA36" s="58"/>
      <c r="AB36" s="57"/>
      <c r="AC36" s="57"/>
      <c r="AD36" s="58"/>
      <c r="AE36" s="57"/>
      <c r="AF36" s="58"/>
      <c r="AG36" s="57"/>
      <c r="AH36" s="55"/>
      <c r="AI36" s="56"/>
      <c r="AJ36" s="55"/>
      <c r="AK36" s="56"/>
      <c r="AL36" s="55"/>
      <c r="AM36" s="56"/>
      <c r="AN36" s="55"/>
      <c r="AO36" s="56"/>
      <c r="AP36" s="55"/>
      <c r="AQ36" s="56"/>
      <c r="AR36" s="57"/>
      <c r="AS36" s="58"/>
      <c r="AT36" s="57"/>
      <c r="AU36" s="58"/>
      <c r="AV36" s="57"/>
      <c r="AW36" s="57"/>
      <c r="AX36" s="58"/>
      <c r="AY36" s="57"/>
      <c r="AZ36" s="58"/>
      <c r="BA36" s="57"/>
      <c r="BB36">
        <v>0</v>
      </c>
      <c r="BC36">
        <v>0</v>
      </c>
      <c r="BD36">
        <v>0</v>
      </c>
      <c r="BE36">
        <v>0</v>
      </c>
    </row>
    <row r="37" spans="1:57" ht="15" hidden="1">
      <c r="A37" s="49">
        <v>30</v>
      </c>
      <c r="B37" s="49"/>
      <c r="C37" s="49"/>
      <c r="D37" s="49"/>
      <c r="E37" s="4"/>
      <c r="F37" s="50"/>
      <c r="G37" s="50"/>
      <c r="H37" s="76" t="s">
        <v>46</v>
      </c>
      <c r="I37" s="52">
        <v>30</v>
      </c>
      <c r="J37" s="53">
        <v>0</v>
      </c>
      <c r="K37" s="54"/>
      <c r="L37" s="49"/>
      <c r="M37" s="49"/>
      <c r="N37" s="55"/>
      <c r="O37" s="56"/>
      <c r="P37" s="55"/>
      <c r="Q37" s="56"/>
      <c r="R37" s="55"/>
      <c r="S37" s="56"/>
      <c r="T37" s="55"/>
      <c r="U37" s="56"/>
      <c r="V37" s="55"/>
      <c r="W37" s="56"/>
      <c r="X37" s="57"/>
      <c r="Y37" s="58"/>
      <c r="Z37" s="57"/>
      <c r="AA37" s="58"/>
      <c r="AB37" s="57"/>
      <c r="AC37" s="57"/>
      <c r="AD37" s="58"/>
      <c r="AE37" s="57"/>
      <c r="AF37" s="58"/>
      <c r="AG37" s="57"/>
      <c r="AH37" s="55"/>
      <c r="AI37" s="56"/>
      <c r="AJ37" s="55"/>
      <c r="AK37" s="56"/>
      <c r="AL37" s="55"/>
      <c r="AM37" s="56"/>
      <c r="AN37" s="55"/>
      <c r="AO37" s="56"/>
      <c r="AP37" s="55"/>
      <c r="AQ37" s="56"/>
      <c r="AR37" s="57"/>
      <c r="AS37" s="58"/>
      <c r="AT37" s="57"/>
      <c r="AU37" s="58"/>
      <c r="AV37" s="57"/>
      <c r="AW37" s="57"/>
      <c r="AX37" s="58"/>
      <c r="AY37" s="57"/>
      <c r="AZ37" s="58"/>
      <c r="BA37" s="57"/>
      <c r="BB37">
        <v>0</v>
      </c>
      <c r="BC37">
        <v>0</v>
      </c>
      <c r="BD37">
        <v>0</v>
      </c>
      <c r="BE37">
        <v>0</v>
      </c>
    </row>
    <row r="38" spans="1:57" ht="15" hidden="1">
      <c r="A38" s="49">
        <v>31</v>
      </c>
      <c r="B38" s="49"/>
      <c r="C38" s="49"/>
      <c r="D38" s="49"/>
      <c r="E38" s="4"/>
      <c r="F38" s="50"/>
      <c r="G38" s="50"/>
      <c r="H38" s="76" t="s">
        <v>47</v>
      </c>
      <c r="I38" s="52">
        <v>31</v>
      </c>
      <c r="J38" s="53">
        <v>0</v>
      </c>
      <c r="K38" s="54"/>
      <c r="L38" s="49"/>
      <c r="M38" s="49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7"/>
      <c r="Y38" s="58"/>
      <c r="Z38" s="57"/>
      <c r="AA38" s="58"/>
      <c r="AB38" s="57"/>
      <c r="AC38" s="57"/>
      <c r="AD38" s="58"/>
      <c r="AE38" s="57"/>
      <c r="AF38" s="58"/>
      <c r="AG38" s="57"/>
      <c r="AH38" s="55"/>
      <c r="AI38" s="56"/>
      <c r="AJ38" s="55"/>
      <c r="AK38" s="56"/>
      <c r="AL38" s="55"/>
      <c r="AM38" s="56"/>
      <c r="AN38" s="55"/>
      <c r="AO38" s="56"/>
      <c r="AP38" s="55"/>
      <c r="AQ38" s="56"/>
      <c r="AR38" s="57"/>
      <c r="AS38" s="58"/>
      <c r="AT38" s="57"/>
      <c r="AU38" s="58"/>
      <c r="AV38" s="57"/>
      <c r="AW38" s="57"/>
      <c r="AX38" s="58"/>
      <c r="AY38" s="57"/>
      <c r="AZ38" s="58"/>
      <c r="BA38" s="57"/>
      <c r="BB38">
        <v>0</v>
      </c>
      <c r="BC38">
        <v>0</v>
      </c>
      <c r="BD38">
        <v>0</v>
      </c>
      <c r="BE38">
        <v>0</v>
      </c>
    </row>
    <row r="39" spans="1:57" ht="15" hidden="1">
      <c r="A39" s="49">
        <v>32</v>
      </c>
      <c r="B39" s="49"/>
      <c r="C39" s="49"/>
      <c r="D39" s="49"/>
      <c r="E39" s="4"/>
      <c r="F39" s="50"/>
      <c r="G39" s="50"/>
      <c r="H39" s="76" t="s">
        <v>48</v>
      </c>
      <c r="I39" s="52">
        <v>32</v>
      </c>
      <c r="J39" s="53">
        <v>0</v>
      </c>
      <c r="K39" s="54"/>
      <c r="L39" s="49"/>
      <c r="M39" s="49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7"/>
      <c r="Y39" s="58"/>
      <c r="Z39" s="57"/>
      <c r="AA39" s="58"/>
      <c r="AB39" s="57"/>
      <c r="AC39" s="57"/>
      <c r="AD39" s="58"/>
      <c r="AE39" s="57"/>
      <c r="AF39" s="58"/>
      <c r="AG39" s="57"/>
      <c r="AH39" s="55"/>
      <c r="AI39" s="56"/>
      <c r="AJ39" s="55"/>
      <c r="AK39" s="56"/>
      <c r="AL39" s="55"/>
      <c r="AM39" s="56"/>
      <c r="AN39" s="55"/>
      <c r="AO39" s="56"/>
      <c r="AP39" s="55"/>
      <c r="AQ39" s="56"/>
      <c r="AR39" s="57"/>
      <c r="AS39" s="58"/>
      <c r="AT39" s="57"/>
      <c r="AU39" s="58"/>
      <c r="AV39" s="57"/>
      <c r="AW39" s="57"/>
      <c r="AX39" s="58"/>
      <c r="AY39" s="57"/>
      <c r="AZ39" s="58"/>
      <c r="BA39" s="57"/>
      <c r="BB39">
        <v>0</v>
      </c>
      <c r="BC39">
        <v>0</v>
      </c>
      <c r="BD39">
        <v>0</v>
      </c>
      <c r="BE39">
        <v>0</v>
      </c>
    </row>
    <row r="40" spans="1:57" ht="15" hidden="1">
      <c r="A40" s="49">
        <v>33</v>
      </c>
      <c r="B40" s="49"/>
      <c r="C40" s="49"/>
      <c r="D40" s="49"/>
      <c r="E40" s="4"/>
      <c r="F40" s="50"/>
      <c r="G40" s="50"/>
      <c r="H40" s="76" t="s">
        <v>49</v>
      </c>
      <c r="I40" s="52">
        <v>33</v>
      </c>
      <c r="J40" s="53">
        <v>0</v>
      </c>
      <c r="K40" s="54"/>
      <c r="L40" s="49"/>
      <c r="M40" s="49"/>
      <c r="N40" s="55"/>
      <c r="O40" s="56"/>
      <c r="P40" s="55"/>
      <c r="Q40" s="56"/>
      <c r="R40" s="55"/>
      <c r="S40" s="56"/>
      <c r="T40" s="55"/>
      <c r="U40" s="56"/>
      <c r="V40" s="55"/>
      <c r="W40" s="56"/>
      <c r="X40" s="57"/>
      <c r="Y40" s="58"/>
      <c r="Z40" s="57"/>
      <c r="AA40" s="58"/>
      <c r="AB40" s="57"/>
      <c r="AC40" s="57"/>
      <c r="AD40" s="58"/>
      <c r="AE40" s="57"/>
      <c r="AF40" s="58"/>
      <c r="AG40" s="57"/>
      <c r="AH40" s="55"/>
      <c r="AI40" s="56"/>
      <c r="AJ40" s="55"/>
      <c r="AK40" s="56"/>
      <c r="AL40" s="55"/>
      <c r="AM40" s="56"/>
      <c r="AN40" s="55"/>
      <c r="AO40" s="56"/>
      <c r="AP40" s="55"/>
      <c r="AQ40" s="56"/>
      <c r="AR40" s="57"/>
      <c r="AS40" s="58"/>
      <c r="AT40" s="57"/>
      <c r="AU40" s="58"/>
      <c r="AV40" s="57"/>
      <c r="AW40" s="57"/>
      <c r="AX40" s="58"/>
      <c r="AY40" s="57"/>
      <c r="AZ40" s="58"/>
      <c r="BA40" s="57"/>
      <c r="BB40">
        <v>0</v>
      </c>
      <c r="BC40">
        <v>0</v>
      </c>
      <c r="BD40">
        <v>0</v>
      </c>
      <c r="BE40">
        <v>0</v>
      </c>
    </row>
    <row r="41" spans="1:57" ht="15" hidden="1">
      <c r="A41" s="49">
        <v>34</v>
      </c>
      <c r="B41" s="49"/>
      <c r="C41" s="49"/>
      <c r="D41" s="49"/>
      <c r="E41" s="4"/>
      <c r="F41" s="50"/>
      <c r="G41" s="50"/>
      <c r="H41" s="76" t="s">
        <v>50</v>
      </c>
      <c r="I41" s="52">
        <v>34</v>
      </c>
      <c r="J41" s="53">
        <v>0</v>
      </c>
      <c r="K41" s="54"/>
      <c r="L41" s="49"/>
      <c r="M41" s="49"/>
      <c r="N41" s="55"/>
      <c r="O41" s="56"/>
      <c r="P41" s="55"/>
      <c r="Q41" s="56"/>
      <c r="R41" s="55"/>
      <c r="S41" s="56"/>
      <c r="T41" s="55"/>
      <c r="U41" s="56"/>
      <c r="V41" s="55"/>
      <c r="W41" s="56"/>
      <c r="X41" s="57"/>
      <c r="Y41" s="58"/>
      <c r="Z41" s="57"/>
      <c r="AA41" s="58"/>
      <c r="AB41" s="57"/>
      <c r="AC41" s="57"/>
      <c r="AD41" s="58"/>
      <c r="AE41" s="57"/>
      <c r="AF41" s="58"/>
      <c r="AG41" s="57"/>
      <c r="AH41" s="55"/>
      <c r="AI41" s="56"/>
      <c r="AJ41" s="55"/>
      <c r="AK41" s="56"/>
      <c r="AL41" s="55"/>
      <c r="AM41" s="56"/>
      <c r="AN41" s="55"/>
      <c r="AO41" s="56"/>
      <c r="AP41" s="55"/>
      <c r="AQ41" s="56"/>
      <c r="AR41" s="57"/>
      <c r="AS41" s="58"/>
      <c r="AT41" s="57"/>
      <c r="AU41" s="58"/>
      <c r="AV41" s="57"/>
      <c r="AW41" s="57"/>
      <c r="AX41" s="58"/>
      <c r="AY41" s="57"/>
      <c r="AZ41" s="58"/>
      <c r="BA41" s="57"/>
      <c r="BB41">
        <v>0</v>
      </c>
      <c r="BC41">
        <v>0</v>
      </c>
      <c r="BD41">
        <v>0</v>
      </c>
      <c r="BE41">
        <v>0</v>
      </c>
    </row>
    <row r="42" spans="1:57" ht="15" hidden="1">
      <c r="A42" s="49">
        <v>35</v>
      </c>
      <c r="B42" s="49"/>
      <c r="C42" s="49"/>
      <c r="D42" s="49"/>
      <c r="E42" s="4"/>
      <c r="F42" s="50"/>
      <c r="G42" s="50"/>
      <c r="H42" s="76" t="s">
        <v>51</v>
      </c>
      <c r="I42" s="52">
        <v>35</v>
      </c>
      <c r="J42" s="53">
        <v>0</v>
      </c>
      <c r="K42" s="54"/>
      <c r="L42" s="49"/>
      <c r="M42" s="49"/>
      <c r="N42" s="55"/>
      <c r="O42" s="56"/>
      <c r="P42" s="55"/>
      <c r="Q42" s="56"/>
      <c r="R42" s="55"/>
      <c r="S42" s="56"/>
      <c r="T42" s="55"/>
      <c r="U42" s="56"/>
      <c r="V42" s="55"/>
      <c r="W42" s="56"/>
      <c r="X42" s="57"/>
      <c r="Y42" s="58"/>
      <c r="Z42" s="57"/>
      <c r="AA42" s="58"/>
      <c r="AB42" s="57"/>
      <c r="AC42" s="57"/>
      <c r="AD42" s="58"/>
      <c r="AE42" s="57"/>
      <c r="AF42" s="58"/>
      <c r="AG42" s="57"/>
      <c r="AH42" s="55"/>
      <c r="AI42" s="56"/>
      <c r="AJ42" s="55"/>
      <c r="AK42" s="56"/>
      <c r="AL42" s="55"/>
      <c r="AM42" s="56"/>
      <c r="AN42" s="55"/>
      <c r="AO42" s="56"/>
      <c r="AP42" s="55"/>
      <c r="AQ42" s="56"/>
      <c r="AR42" s="57"/>
      <c r="AS42" s="58"/>
      <c r="AT42" s="57"/>
      <c r="AU42" s="58"/>
      <c r="AV42" s="57"/>
      <c r="AW42" s="57"/>
      <c r="AX42" s="58"/>
      <c r="AY42" s="57"/>
      <c r="AZ42" s="58"/>
      <c r="BA42" s="57"/>
      <c r="BB42">
        <v>0</v>
      </c>
      <c r="BC42">
        <v>0</v>
      </c>
      <c r="BD42">
        <v>0</v>
      </c>
      <c r="BE42">
        <v>0</v>
      </c>
    </row>
    <row r="43" spans="1:57" ht="15" hidden="1">
      <c r="A43" s="49">
        <v>36</v>
      </c>
      <c r="B43" s="49"/>
      <c r="C43" s="49"/>
      <c r="D43" s="49"/>
      <c r="E43" s="4"/>
      <c r="F43" s="50"/>
      <c r="G43" s="50"/>
      <c r="H43" s="76" t="s">
        <v>52</v>
      </c>
      <c r="I43" s="52">
        <v>36</v>
      </c>
      <c r="J43" s="53">
        <v>0</v>
      </c>
      <c r="K43" s="54"/>
      <c r="L43" s="49"/>
      <c r="M43" s="49"/>
      <c r="N43" s="55"/>
      <c r="O43" s="56"/>
      <c r="P43" s="55"/>
      <c r="Q43" s="56"/>
      <c r="R43" s="55"/>
      <c r="S43" s="56"/>
      <c r="T43" s="55"/>
      <c r="U43" s="56"/>
      <c r="V43" s="55"/>
      <c r="W43" s="56"/>
      <c r="X43" s="57"/>
      <c r="Y43" s="58"/>
      <c r="Z43" s="57"/>
      <c r="AA43" s="58"/>
      <c r="AB43" s="57"/>
      <c r="AC43" s="57"/>
      <c r="AD43" s="58"/>
      <c r="AE43" s="57"/>
      <c r="AF43" s="58"/>
      <c r="AG43" s="57"/>
      <c r="AH43" s="55"/>
      <c r="AI43" s="56"/>
      <c r="AJ43" s="55"/>
      <c r="AK43" s="56"/>
      <c r="AL43" s="55"/>
      <c r="AM43" s="56"/>
      <c r="AN43" s="55"/>
      <c r="AO43" s="56"/>
      <c r="AP43" s="55"/>
      <c r="AQ43" s="56"/>
      <c r="AR43" s="57"/>
      <c r="AS43" s="58"/>
      <c r="AT43" s="57"/>
      <c r="AU43" s="58"/>
      <c r="AV43" s="57"/>
      <c r="AW43" s="57"/>
      <c r="AX43" s="58"/>
      <c r="AY43" s="57"/>
      <c r="AZ43" s="58"/>
      <c r="BA43" s="57"/>
      <c r="BB43">
        <v>0</v>
      </c>
      <c r="BC43">
        <v>0</v>
      </c>
      <c r="BD43">
        <v>0</v>
      </c>
      <c r="BE43">
        <v>0</v>
      </c>
    </row>
    <row r="44" spans="1:57" ht="15" hidden="1">
      <c r="A44" s="49">
        <v>37</v>
      </c>
      <c r="B44" s="49"/>
      <c r="C44" s="49"/>
      <c r="D44" s="49"/>
      <c r="E44" s="4"/>
      <c r="F44" s="50"/>
      <c r="G44" s="50"/>
      <c r="H44" s="76" t="s">
        <v>53</v>
      </c>
      <c r="I44" s="52">
        <v>37</v>
      </c>
      <c r="J44" s="53">
        <v>0</v>
      </c>
      <c r="K44" s="54"/>
      <c r="L44" s="49"/>
      <c r="M44" s="49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7"/>
      <c r="Y44" s="58"/>
      <c r="Z44" s="57"/>
      <c r="AA44" s="58"/>
      <c r="AB44" s="57"/>
      <c r="AC44" s="57"/>
      <c r="AD44" s="58"/>
      <c r="AE44" s="57"/>
      <c r="AF44" s="58"/>
      <c r="AG44" s="57"/>
      <c r="AH44" s="55"/>
      <c r="AI44" s="56"/>
      <c r="AJ44" s="55"/>
      <c r="AK44" s="56"/>
      <c r="AL44" s="55"/>
      <c r="AM44" s="56"/>
      <c r="AN44" s="55"/>
      <c r="AO44" s="56"/>
      <c r="AP44" s="55"/>
      <c r="AQ44" s="56"/>
      <c r="AR44" s="57"/>
      <c r="AS44" s="58"/>
      <c r="AT44" s="57"/>
      <c r="AU44" s="58"/>
      <c r="AV44" s="57"/>
      <c r="AW44" s="57"/>
      <c r="AX44" s="58"/>
      <c r="AY44" s="57"/>
      <c r="AZ44" s="58"/>
      <c r="BA44" s="57"/>
      <c r="BB44">
        <v>0</v>
      </c>
      <c r="BC44">
        <v>0</v>
      </c>
      <c r="BD44">
        <v>0</v>
      </c>
      <c r="BE44">
        <v>0</v>
      </c>
    </row>
    <row r="45" spans="1:57" ht="15" hidden="1">
      <c r="A45" s="49">
        <v>38</v>
      </c>
      <c r="B45" s="49"/>
      <c r="C45" s="49"/>
      <c r="D45" s="49"/>
      <c r="E45" s="4"/>
      <c r="F45" s="50"/>
      <c r="G45" s="50"/>
      <c r="H45" s="76" t="s">
        <v>54</v>
      </c>
      <c r="I45" s="52">
        <v>38</v>
      </c>
      <c r="J45" s="53">
        <v>0</v>
      </c>
      <c r="K45" s="54"/>
      <c r="L45" s="49"/>
      <c r="M45" s="49"/>
      <c r="N45" s="55"/>
      <c r="O45" s="56"/>
      <c r="P45" s="55"/>
      <c r="Q45" s="56"/>
      <c r="R45" s="55"/>
      <c r="S45" s="56"/>
      <c r="T45" s="55"/>
      <c r="U45" s="56"/>
      <c r="V45" s="55"/>
      <c r="W45" s="56"/>
      <c r="X45" s="57"/>
      <c r="Y45" s="58"/>
      <c r="Z45" s="57"/>
      <c r="AA45" s="58"/>
      <c r="AB45" s="57"/>
      <c r="AC45" s="57"/>
      <c r="AD45" s="58"/>
      <c r="AE45" s="57"/>
      <c r="AF45" s="58"/>
      <c r="AG45" s="57"/>
      <c r="AH45" s="55"/>
      <c r="AI45" s="56"/>
      <c r="AJ45" s="55"/>
      <c r="AK45" s="56"/>
      <c r="AL45" s="55"/>
      <c r="AM45" s="56"/>
      <c r="AN45" s="55"/>
      <c r="AO45" s="56"/>
      <c r="AP45" s="55"/>
      <c r="AQ45" s="56"/>
      <c r="AR45" s="57"/>
      <c r="AS45" s="58"/>
      <c r="AT45" s="57"/>
      <c r="AU45" s="58"/>
      <c r="AV45" s="57"/>
      <c r="AW45" s="57"/>
      <c r="AX45" s="58"/>
      <c r="AY45" s="57"/>
      <c r="AZ45" s="58"/>
      <c r="BA45" s="57"/>
      <c r="BB45">
        <v>0</v>
      </c>
      <c r="BC45">
        <v>0</v>
      </c>
      <c r="BD45">
        <v>0</v>
      </c>
      <c r="BE45">
        <v>0</v>
      </c>
    </row>
    <row r="46" spans="1:57" ht="15" hidden="1">
      <c r="A46" s="49">
        <v>39</v>
      </c>
      <c r="B46" s="49"/>
      <c r="C46" s="49"/>
      <c r="D46" s="49"/>
      <c r="E46" s="4"/>
      <c r="F46" s="50"/>
      <c r="G46" s="50"/>
      <c r="H46" s="76" t="s">
        <v>55</v>
      </c>
      <c r="I46" s="52">
        <v>39</v>
      </c>
      <c r="J46" s="53">
        <v>0</v>
      </c>
      <c r="K46" s="54"/>
      <c r="L46" s="49"/>
      <c r="M46" s="49"/>
      <c r="N46" s="55"/>
      <c r="O46" s="56"/>
      <c r="P46" s="55"/>
      <c r="Q46" s="56"/>
      <c r="R46" s="55"/>
      <c r="S46" s="56"/>
      <c r="T46" s="55"/>
      <c r="U46" s="56"/>
      <c r="V46" s="55"/>
      <c r="W46" s="56"/>
      <c r="X46" s="57"/>
      <c r="Y46" s="58"/>
      <c r="Z46" s="57"/>
      <c r="AA46" s="58"/>
      <c r="AB46" s="57"/>
      <c r="AC46" s="57"/>
      <c r="AD46" s="58"/>
      <c r="AE46" s="57"/>
      <c r="AF46" s="58"/>
      <c r="AG46" s="57"/>
      <c r="AH46" s="55"/>
      <c r="AI46" s="56"/>
      <c r="AJ46" s="55"/>
      <c r="AK46" s="56"/>
      <c r="AL46" s="55"/>
      <c r="AM46" s="56"/>
      <c r="AN46" s="55"/>
      <c r="AO46" s="56"/>
      <c r="AP46" s="55"/>
      <c r="AQ46" s="56"/>
      <c r="AR46" s="57"/>
      <c r="AS46" s="58"/>
      <c r="AT46" s="57"/>
      <c r="AU46" s="58"/>
      <c r="AV46" s="57"/>
      <c r="AW46" s="57"/>
      <c r="AX46" s="58"/>
      <c r="AY46" s="57"/>
      <c r="AZ46" s="58"/>
      <c r="BA46" s="57"/>
      <c r="BB46">
        <v>0</v>
      </c>
      <c r="BC46">
        <v>0</v>
      </c>
      <c r="BD46">
        <v>0</v>
      </c>
      <c r="BE46">
        <v>0</v>
      </c>
    </row>
    <row r="47" spans="1:57" ht="15" hidden="1">
      <c r="A47" s="49">
        <v>40</v>
      </c>
      <c r="B47" s="49"/>
      <c r="C47" s="49"/>
      <c r="D47" s="49"/>
      <c r="E47" s="4"/>
      <c r="F47" s="50"/>
      <c r="G47" s="50"/>
      <c r="H47" s="76" t="s">
        <v>56</v>
      </c>
      <c r="I47" s="52">
        <v>40</v>
      </c>
      <c r="J47" s="53">
        <v>0</v>
      </c>
      <c r="K47" s="54"/>
      <c r="L47" s="49"/>
      <c r="M47" s="49"/>
      <c r="N47" s="55"/>
      <c r="O47" s="56"/>
      <c r="P47" s="55"/>
      <c r="Q47" s="56"/>
      <c r="R47" s="55"/>
      <c r="S47" s="56"/>
      <c r="T47" s="55"/>
      <c r="U47" s="56"/>
      <c r="V47" s="55"/>
      <c r="W47" s="56"/>
      <c r="X47" s="57"/>
      <c r="Y47" s="58"/>
      <c r="Z47" s="57"/>
      <c r="AA47" s="58"/>
      <c r="AB47" s="57"/>
      <c r="AC47" s="57"/>
      <c r="AD47" s="58"/>
      <c r="AE47" s="57"/>
      <c r="AF47" s="58"/>
      <c r="AG47" s="57"/>
      <c r="AH47" s="55"/>
      <c r="AI47" s="56"/>
      <c r="AJ47" s="55"/>
      <c r="AK47" s="56"/>
      <c r="AL47" s="55"/>
      <c r="AM47" s="56"/>
      <c r="AN47" s="55"/>
      <c r="AO47" s="56"/>
      <c r="AP47" s="55"/>
      <c r="AQ47" s="56"/>
      <c r="AR47" s="57"/>
      <c r="AS47" s="58"/>
      <c r="AT47" s="57"/>
      <c r="AU47" s="58"/>
      <c r="AV47" s="57"/>
      <c r="AW47" s="57"/>
      <c r="AX47" s="58"/>
      <c r="AY47" s="57"/>
      <c r="AZ47" s="58"/>
      <c r="BA47" s="57"/>
      <c r="BB47">
        <v>0</v>
      </c>
      <c r="BC47">
        <v>0</v>
      </c>
      <c r="BD47">
        <v>0</v>
      </c>
      <c r="BE47">
        <v>0</v>
      </c>
    </row>
    <row r="48" spans="1:57" ht="15" hidden="1">
      <c r="A48" s="49">
        <v>41</v>
      </c>
      <c r="B48" s="49"/>
      <c r="C48" s="49"/>
      <c r="D48" s="49"/>
      <c r="E48" s="4"/>
      <c r="F48" s="50"/>
      <c r="G48" s="50"/>
      <c r="H48" s="76" t="s">
        <v>57</v>
      </c>
      <c r="I48" s="52">
        <v>41</v>
      </c>
      <c r="J48" s="53">
        <v>0</v>
      </c>
      <c r="K48" s="54"/>
      <c r="L48" s="49"/>
      <c r="M48" s="49"/>
      <c r="N48" s="55"/>
      <c r="O48" s="56"/>
      <c r="P48" s="55"/>
      <c r="Q48" s="56"/>
      <c r="R48" s="55"/>
      <c r="S48" s="56"/>
      <c r="T48" s="55"/>
      <c r="U48" s="56"/>
      <c r="V48" s="55"/>
      <c r="W48" s="56"/>
      <c r="X48" s="57"/>
      <c r="Y48" s="58"/>
      <c r="Z48" s="57"/>
      <c r="AA48" s="58"/>
      <c r="AB48" s="57"/>
      <c r="AC48" s="57"/>
      <c r="AD48" s="58"/>
      <c r="AE48" s="57"/>
      <c r="AF48" s="58"/>
      <c r="AG48" s="57"/>
      <c r="AH48" s="55"/>
      <c r="AI48" s="56"/>
      <c r="AJ48" s="55"/>
      <c r="AK48" s="56"/>
      <c r="AL48" s="55"/>
      <c r="AM48" s="56"/>
      <c r="AN48" s="55"/>
      <c r="AO48" s="56"/>
      <c r="AP48" s="55"/>
      <c r="AQ48" s="56"/>
      <c r="AR48" s="57"/>
      <c r="AS48" s="58"/>
      <c r="AT48" s="57"/>
      <c r="AU48" s="58"/>
      <c r="AV48" s="57"/>
      <c r="AW48" s="57"/>
      <c r="AX48" s="58"/>
      <c r="AY48" s="57"/>
      <c r="AZ48" s="58"/>
      <c r="BA48" s="57"/>
      <c r="BB48">
        <v>0</v>
      </c>
      <c r="BC48">
        <v>0</v>
      </c>
      <c r="BD48">
        <v>0</v>
      </c>
      <c r="BE48">
        <v>0</v>
      </c>
    </row>
    <row r="49" spans="1:57" ht="15" hidden="1">
      <c r="A49" s="49">
        <v>42</v>
      </c>
      <c r="B49" s="49"/>
      <c r="C49" s="49"/>
      <c r="D49" s="49"/>
      <c r="E49" s="4"/>
      <c r="F49" s="50"/>
      <c r="G49" s="50"/>
      <c r="H49" s="76" t="s">
        <v>58</v>
      </c>
      <c r="I49" s="52">
        <v>42</v>
      </c>
      <c r="J49" s="53">
        <v>0</v>
      </c>
      <c r="K49" s="54"/>
      <c r="L49" s="49"/>
      <c r="M49" s="49"/>
      <c r="N49" s="55"/>
      <c r="O49" s="56"/>
      <c r="P49" s="55"/>
      <c r="Q49" s="56"/>
      <c r="R49" s="55"/>
      <c r="S49" s="56"/>
      <c r="T49" s="55"/>
      <c r="U49" s="56"/>
      <c r="V49" s="55"/>
      <c r="W49" s="56"/>
      <c r="X49" s="57"/>
      <c r="Y49" s="58"/>
      <c r="Z49" s="57"/>
      <c r="AA49" s="58"/>
      <c r="AB49" s="57"/>
      <c r="AC49" s="57"/>
      <c r="AD49" s="58"/>
      <c r="AE49" s="57"/>
      <c r="AF49" s="58"/>
      <c r="AG49" s="57"/>
      <c r="AH49" s="55"/>
      <c r="AI49" s="56"/>
      <c r="AJ49" s="55"/>
      <c r="AK49" s="56"/>
      <c r="AL49" s="55"/>
      <c r="AM49" s="56"/>
      <c r="AN49" s="55"/>
      <c r="AO49" s="56"/>
      <c r="AP49" s="55"/>
      <c r="AQ49" s="56"/>
      <c r="AR49" s="57"/>
      <c r="AS49" s="58"/>
      <c r="AT49" s="57"/>
      <c r="AU49" s="58"/>
      <c r="AV49" s="57"/>
      <c r="AW49" s="57"/>
      <c r="AX49" s="58"/>
      <c r="AY49" s="57"/>
      <c r="AZ49" s="58"/>
      <c r="BA49" s="57"/>
      <c r="BB49">
        <v>0</v>
      </c>
      <c r="BC49">
        <v>0</v>
      </c>
      <c r="BD49">
        <v>0</v>
      </c>
      <c r="BE49">
        <v>0</v>
      </c>
    </row>
    <row r="50" spans="1:57" ht="15" hidden="1">
      <c r="A50" s="49">
        <v>43</v>
      </c>
      <c r="B50" s="49"/>
      <c r="C50" s="49"/>
      <c r="D50" s="49"/>
      <c r="E50" s="4"/>
      <c r="F50" s="50"/>
      <c r="G50" s="50"/>
      <c r="H50" s="76" t="s">
        <v>59</v>
      </c>
      <c r="I50" s="52">
        <v>43</v>
      </c>
      <c r="J50" s="53">
        <v>0</v>
      </c>
      <c r="K50" s="54"/>
      <c r="L50" s="49"/>
      <c r="M50" s="49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7"/>
      <c r="Y50" s="58"/>
      <c r="Z50" s="57"/>
      <c r="AA50" s="58"/>
      <c r="AB50" s="57"/>
      <c r="AC50" s="57"/>
      <c r="AD50" s="58"/>
      <c r="AE50" s="57"/>
      <c r="AF50" s="58"/>
      <c r="AG50" s="57"/>
      <c r="AH50" s="55"/>
      <c r="AI50" s="56"/>
      <c r="AJ50" s="55"/>
      <c r="AK50" s="56"/>
      <c r="AL50" s="55"/>
      <c r="AM50" s="56"/>
      <c r="AN50" s="55"/>
      <c r="AO50" s="56"/>
      <c r="AP50" s="55"/>
      <c r="AQ50" s="56"/>
      <c r="AR50" s="57"/>
      <c r="AS50" s="58"/>
      <c r="AT50" s="57"/>
      <c r="AU50" s="58"/>
      <c r="AV50" s="57"/>
      <c r="AW50" s="57"/>
      <c r="AX50" s="58"/>
      <c r="AY50" s="57"/>
      <c r="AZ50" s="58"/>
      <c r="BA50" s="57"/>
      <c r="BB50">
        <v>0</v>
      </c>
      <c r="BC50">
        <v>0</v>
      </c>
      <c r="BD50">
        <v>0</v>
      </c>
      <c r="BE50">
        <v>0</v>
      </c>
    </row>
    <row r="51" spans="1:57" ht="15" hidden="1">
      <c r="A51" s="49">
        <v>44</v>
      </c>
      <c r="B51" s="49"/>
      <c r="C51" s="49"/>
      <c r="D51" s="49"/>
      <c r="E51" s="4"/>
      <c r="F51" s="50"/>
      <c r="G51" s="50"/>
      <c r="H51" s="76" t="s">
        <v>60</v>
      </c>
      <c r="I51" s="52">
        <v>44</v>
      </c>
      <c r="J51" s="53">
        <v>0</v>
      </c>
      <c r="K51" s="54"/>
      <c r="L51" s="49"/>
      <c r="M51" s="49"/>
      <c r="N51" s="55"/>
      <c r="O51" s="56"/>
      <c r="P51" s="55"/>
      <c r="Q51" s="56"/>
      <c r="R51" s="55"/>
      <c r="S51" s="56"/>
      <c r="T51" s="55"/>
      <c r="U51" s="56"/>
      <c r="V51" s="55"/>
      <c r="W51" s="56"/>
      <c r="X51" s="57"/>
      <c r="Y51" s="58"/>
      <c r="Z51" s="57"/>
      <c r="AA51" s="58"/>
      <c r="AB51" s="57"/>
      <c r="AC51" s="57"/>
      <c r="AD51" s="58"/>
      <c r="AE51" s="57"/>
      <c r="AF51" s="58"/>
      <c r="AG51" s="57"/>
      <c r="AH51" s="55"/>
      <c r="AI51" s="56"/>
      <c r="AJ51" s="55"/>
      <c r="AK51" s="56"/>
      <c r="AL51" s="55"/>
      <c r="AM51" s="56"/>
      <c r="AN51" s="55"/>
      <c r="AO51" s="56"/>
      <c r="AP51" s="55"/>
      <c r="AQ51" s="56"/>
      <c r="AR51" s="57"/>
      <c r="AS51" s="58"/>
      <c r="AT51" s="57"/>
      <c r="AU51" s="58"/>
      <c r="AV51" s="57"/>
      <c r="AW51" s="57"/>
      <c r="AX51" s="58"/>
      <c r="AY51" s="57"/>
      <c r="AZ51" s="58"/>
      <c r="BA51" s="57"/>
      <c r="BB51">
        <v>0</v>
      </c>
      <c r="BC51">
        <v>0</v>
      </c>
      <c r="BD51">
        <v>0</v>
      </c>
      <c r="BE51">
        <v>0</v>
      </c>
    </row>
    <row r="52" spans="1:57" ht="15" hidden="1">
      <c r="A52" s="49">
        <v>45</v>
      </c>
      <c r="B52" s="49"/>
      <c r="C52" s="49"/>
      <c r="D52" s="49"/>
      <c r="E52" s="4"/>
      <c r="F52" s="50"/>
      <c r="G52" s="50"/>
      <c r="H52" s="76" t="s">
        <v>70</v>
      </c>
      <c r="I52" s="52"/>
      <c r="J52" s="53">
        <v>0</v>
      </c>
      <c r="K52" s="54"/>
      <c r="L52" s="49"/>
      <c r="M52" s="49"/>
      <c r="N52" s="55"/>
      <c r="O52" s="56"/>
      <c r="P52" s="55"/>
      <c r="Q52" s="56"/>
      <c r="R52" s="55"/>
      <c r="S52" s="56"/>
      <c r="T52" s="55"/>
      <c r="U52" s="56"/>
      <c r="V52" s="55"/>
      <c r="W52" s="56"/>
      <c r="X52" s="57"/>
      <c r="Y52" s="58"/>
      <c r="Z52" s="57"/>
      <c r="AA52" s="58"/>
      <c r="AB52" s="57"/>
      <c r="AC52" s="57"/>
      <c r="AD52" s="58"/>
      <c r="AE52" s="57"/>
      <c r="AF52" s="58"/>
      <c r="AG52" s="57"/>
      <c r="AH52" s="55"/>
      <c r="AI52" s="56"/>
      <c r="AJ52" s="55"/>
      <c r="AK52" s="56"/>
      <c r="AL52" s="55"/>
      <c r="AM52" s="56"/>
      <c r="AN52" s="55"/>
      <c r="AO52" s="56"/>
      <c r="AP52" s="55"/>
      <c r="AQ52" s="56"/>
      <c r="AR52" s="57"/>
      <c r="AS52" s="58"/>
      <c r="AT52" s="57"/>
      <c r="AU52" s="58"/>
      <c r="AV52" s="57"/>
      <c r="AW52" s="57"/>
      <c r="AX52" s="58"/>
      <c r="AY52" s="57"/>
      <c r="AZ52" s="58"/>
      <c r="BA52" s="57"/>
      <c r="BB52">
        <v>0</v>
      </c>
      <c r="BC52">
        <v>0</v>
      </c>
      <c r="BD52">
        <v>0</v>
      </c>
      <c r="BE52">
        <v>0</v>
      </c>
    </row>
    <row r="53" spans="1:57" ht="15" hidden="1">
      <c r="A53" s="49">
        <v>46</v>
      </c>
      <c r="B53" s="49"/>
      <c r="C53" s="49"/>
      <c r="D53" s="49"/>
      <c r="E53" s="4"/>
      <c r="F53" s="50"/>
      <c r="G53" s="50"/>
      <c r="H53" s="76" t="s">
        <v>71</v>
      </c>
      <c r="I53" s="52"/>
      <c r="J53" s="53">
        <v>0</v>
      </c>
      <c r="K53" s="54"/>
      <c r="L53" s="49"/>
      <c r="M53" s="49"/>
      <c r="N53" s="55"/>
      <c r="O53" s="56"/>
      <c r="P53" s="55"/>
      <c r="Q53" s="56"/>
      <c r="R53" s="55"/>
      <c r="S53" s="56"/>
      <c r="T53" s="55"/>
      <c r="U53" s="56"/>
      <c r="V53" s="55"/>
      <c r="W53" s="56"/>
      <c r="X53" s="57"/>
      <c r="Y53" s="58"/>
      <c r="Z53" s="57"/>
      <c r="AA53" s="58"/>
      <c r="AB53" s="57"/>
      <c r="AC53" s="57"/>
      <c r="AD53" s="58"/>
      <c r="AE53" s="57"/>
      <c r="AF53" s="58"/>
      <c r="AG53" s="57"/>
      <c r="AH53" s="55"/>
      <c r="AI53" s="56"/>
      <c r="AJ53" s="55"/>
      <c r="AK53" s="56"/>
      <c r="AL53" s="55"/>
      <c r="AM53" s="56"/>
      <c r="AN53" s="55"/>
      <c r="AO53" s="56"/>
      <c r="AP53" s="55"/>
      <c r="AQ53" s="56"/>
      <c r="AR53" s="57"/>
      <c r="AS53" s="58"/>
      <c r="AT53" s="57"/>
      <c r="AU53" s="58"/>
      <c r="AV53" s="57"/>
      <c r="AW53" s="57"/>
      <c r="AX53" s="58"/>
      <c r="AY53" s="57"/>
      <c r="AZ53" s="58"/>
      <c r="BA53" s="57"/>
      <c r="BB53">
        <v>0</v>
      </c>
      <c r="BC53">
        <v>0</v>
      </c>
      <c r="BD53">
        <v>0</v>
      </c>
      <c r="BE53">
        <v>0</v>
      </c>
    </row>
    <row r="54" spans="1:57" ht="15" hidden="1">
      <c r="A54" s="49">
        <v>47</v>
      </c>
      <c r="B54" s="49"/>
      <c r="C54" s="49"/>
      <c r="D54" s="49"/>
      <c r="E54" s="4"/>
      <c r="F54" s="50"/>
      <c r="G54" s="50"/>
      <c r="H54" s="76" t="s">
        <v>72</v>
      </c>
      <c r="I54" s="52"/>
      <c r="J54" s="53">
        <v>0</v>
      </c>
      <c r="K54" s="54"/>
      <c r="L54" s="49"/>
      <c r="M54" s="49"/>
      <c r="N54" s="55"/>
      <c r="O54" s="56"/>
      <c r="P54" s="55"/>
      <c r="Q54" s="56"/>
      <c r="R54" s="55"/>
      <c r="S54" s="56"/>
      <c r="T54" s="55"/>
      <c r="U54" s="56"/>
      <c r="V54" s="55"/>
      <c r="W54" s="56"/>
      <c r="X54" s="57"/>
      <c r="Y54" s="58"/>
      <c r="Z54" s="57"/>
      <c r="AA54" s="58"/>
      <c r="AB54" s="57"/>
      <c r="AC54" s="57"/>
      <c r="AD54" s="58"/>
      <c r="AE54" s="57"/>
      <c r="AF54" s="58"/>
      <c r="AG54" s="57"/>
      <c r="AH54" s="55"/>
      <c r="AI54" s="56"/>
      <c r="AJ54" s="55"/>
      <c r="AK54" s="56"/>
      <c r="AL54" s="55"/>
      <c r="AM54" s="56"/>
      <c r="AN54" s="55"/>
      <c r="AO54" s="56"/>
      <c r="AP54" s="55"/>
      <c r="AQ54" s="56"/>
      <c r="AR54" s="57"/>
      <c r="AS54" s="58"/>
      <c r="AT54" s="57"/>
      <c r="AU54" s="58"/>
      <c r="AV54" s="57"/>
      <c r="AW54" s="57"/>
      <c r="AX54" s="58"/>
      <c r="AY54" s="57"/>
      <c r="AZ54" s="58"/>
      <c r="BA54" s="57"/>
      <c r="BB54">
        <v>0</v>
      </c>
      <c r="BC54">
        <v>0</v>
      </c>
      <c r="BD54">
        <v>0</v>
      </c>
      <c r="BE54">
        <v>0</v>
      </c>
    </row>
    <row r="55" spans="1:57" ht="15" hidden="1">
      <c r="A55" s="49">
        <v>48</v>
      </c>
      <c r="B55" s="49"/>
      <c r="C55" s="49"/>
      <c r="D55" s="49"/>
      <c r="E55" s="4"/>
      <c r="F55" s="50"/>
      <c r="G55" s="50"/>
      <c r="H55" s="76" t="s">
        <v>73</v>
      </c>
      <c r="I55" s="52"/>
      <c r="J55" s="53">
        <v>0</v>
      </c>
      <c r="K55" s="54"/>
      <c r="L55" s="49"/>
      <c r="M55" s="49"/>
      <c r="N55" s="55"/>
      <c r="O55" s="56"/>
      <c r="P55" s="55"/>
      <c r="Q55" s="56"/>
      <c r="R55" s="55"/>
      <c r="S55" s="56"/>
      <c r="T55" s="55"/>
      <c r="U55" s="56"/>
      <c r="V55" s="55"/>
      <c r="W55" s="56"/>
      <c r="X55" s="57"/>
      <c r="Y55" s="58"/>
      <c r="Z55" s="57"/>
      <c r="AA55" s="58"/>
      <c r="AB55" s="57"/>
      <c r="AC55" s="57"/>
      <c r="AD55" s="58"/>
      <c r="AE55" s="57"/>
      <c r="AF55" s="58"/>
      <c r="AG55" s="57"/>
      <c r="AH55" s="55"/>
      <c r="AI55" s="56"/>
      <c r="AJ55" s="55"/>
      <c r="AK55" s="56"/>
      <c r="AL55" s="55"/>
      <c r="AM55" s="56"/>
      <c r="AN55" s="55"/>
      <c r="AO55" s="56"/>
      <c r="AP55" s="55"/>
      <c r="AQ55" s="56"/>
      <c r="AR55" s="57"/>
      <c r="AS55" s="58"/>
      <c r="AT55" s="57"/>
      <c r="AU55" s="58"/>
      <c r="AV55" s="57"/>
      <c r="AW55" s="57"/>
      <c r="AX55" s="58"/>
      <c r="AY55" s="57"/>
      <c r="AZ55" s="58"/>
      <c r="BA55" s="57"/>
      <c r="BB55">
        <v>0</v>
      </c>
      <c r="BC55">
        <v>0</v>
      </c>
      <c r="BD55">
        <v>0</v>
      </c>
      <c r="BE55">
        <v>0</v>
      </c>
    </row>
    <row r="56" spans="1:57" ht="15" hidden="1">
      <c r="A56" s="49">
        <v>49</v>
      </c>
      <c r="B56" s="49"/>
      <c r="C56" s="49"/>
      <c r="D56" s="49"/>
      <c r="E56" s="4"/>
      <c r="F56" s="50"/>
      <c r="G56" s="50"/>
      <c r="H56" s="76" t="s">
        <v>74</v>
      </c>
      <c r="I56" s="52"/>
      <c r="J56" s="53">
        <v>0</v>
      </c>
      <c r="K56" s="54"/>
      <c r="L56" s="49"/>
      <c r="M56" s="49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7"/>
      <c r="Y56" s="58"/>
      <c r="Z56" s="57"/>
      <c r="AA56" s="58"/>
      <c r="AB56" s="57"/>
      <c r="AC56" s="57"/>
      <c r="AD56" s="58"/>
      <c r="AE56" s="57"/>
      <c r="AF56" s="58"/>
      <c r="AG56" s="57"/>
      <c r="AH56" s="55"/>
      <c r="AI56" s="56"/>
      <c r="AJ56" s="55"/>
      <c r="AK56" s="56"/>
      <c r="AL56" s="55"/>
      <c r="AM56" s="56"/>
      <c r="AN56" s="55"/>
      <c r="AO56" s="56"/>
      <c r="AP56" s="55"/>
      <c r="AQ56" s="56"/>
      <c r="AR56" s="57"/>
      <c r="AS56" s="58"/>
      <c r="AT56" s="57"/>
      <c r="AU56" s="58"/>
      <c r="AV56" s="57"/>
      <c r="AW56" s="57"/>
      <c r="AX56" s="58"/>
      <c r="AY56" s="57"/>
      <c r="AZ56" s="58"/>
      <c r="BA56" s="57"/>
      <c r="BB56">
        <v>0</v>
      </c>
      <c r="BC56">
        <v>0</v>
      </c>
      <c r="BD56">
        <v>0</v>
      </c>
      <c r="BE56">
        <v>0</v>
      </c>
    </row>
    <row r="57" spans="1:57" ht="15" hidden="1">
      <c r="A57" s="49">
        <v>50</v>
      </c>
      <c r="B57" s="49"/>
      <c r="C57" s="49"/>
      <c r="D57" s="49"/>
      <c r="E57" s="4"/>
      <c r="F57" s="50"/>
      <c r="G57" s="50"/>
      <c r="H57" s="76" t="s">
        <v>75</v>
      </c>
      <c r="I57" s="52"/>
      <c r="J57" s="53">
        <v>0</v>
      </c>
      <c r="K57" s="54"/>
      <c r="L57" s="49"/>
      <c r="M57" s="49"/>
      <c r="N57" s="55"/>
      <c r="O57" s="56"/>
      <c r="P57" s="55"/>
      <c r="Q57" s="56"/>
      <c r="R57" s="55"/>
      <c r="S57" s="56"/>
      <c r="T57" s="55"/>
      <c r="U57" s="56"/>
      <c r="V57" s="55"/>
      <c r="W57" s="56"/>
      <c r="X57" s="57"/>
      <c r="Y57" s="58"/>
      <c r="Z57" s="57"/>
      <c r="AA57" s="58"/>
      <c r="AB57" s="57"/>
      <c r="AC57" s="57"/>
      <c r="AD57" s="58"/>
      <c r="AE57" s="57"/>
      <c r="AF57" s="58"/>
      <c r="AG57" s="57"/>
      <c r="AH57" s="55"/>
      <c r="AI57" s="56"/>
      <c r="AJ57" s="55"/>
      <c r="AK57" s="56"/>
      <c r="AL57" s="55"/>
      <c r="AM57" s="56"/>
      <c r="AN57" s="55"/>
      <c r="AO57" s="56"/>
      <c r="AP57" s="55"/>
      <c r="AQ57" s="56"/>
      <c r="AR57" s="57"/>
      <c r="AS57" s="58"/>
      <c r="AT57" s="57"/>
      <c r="AU57" s="58"/>
      <c r="AV57" s="57"/>
      <c r="AW57" s="57"/>
      <c r="AX57" s="58"/>
      <c r="AY57" s="57"/>
      <c r="AZ57" s="58"/>
      <c r="BA57" s="57"/>
      <c r="BB57">
        <v>0</v>
      </c>
      <c r="BC57">
        <v>0</v>
      </c>
      <c r="BD57">
        <v>0</v>
      </c>
      <c r="BE57">
        <v>0</v>
      </c>
    </row>
    <row r="58" spans="1:57" ht="15" hidden="1">
      <c r="A58" s="49">
        <v>51</v>
      </c>
      <c r="B58" s="49"/>
      <c r="C58" s="49"/>
      <c r="D58" s="49"/>
      <c r="E58" s="4"/>
      <c r="F58" s="50"/>
      <c r="G58" s="50"/>
      <c r="H58" s="76" t="s">
        <v>76</v>
      </c>
      <c r="I58" s="52"/>
      <c r="J58" s="53">
        <v>0</v>
      </c>
      <c r="K58" s="54"/>
      <c r="L58" s="49"/>
      <c r="M58" s="49"/>
      <c r="N58" s="55"/>
      <c r="O58" s="56"/>
      <c r="P58" s="55"/>
      <c r="Q58" s="56"/>
      <c r="R58" s="55"/>
      <c r="S58" s="56"/>
      <c r="T58" s="55"/>
      <c r="U58" s="56"/>
      <c r="V58" s="55"/>
      <c r="W58" s="56"/>
      <c r="X58" s="57"/>
      <c r="Y58" s="58"/>
      <c r="Z58" s="57"/>
      <c r="AA58" s="58"/>
      <c r="AB58" s="57"/>
      <c r="AC58" s="57"/>
      <c r="AD58" s="58"/>
      <c r="AE58" s="57"/>
      <c r="AF58" s="58"/>
      <c r="AG58" s="57"/>
      <c r="AH58" s="55"/>
      <c r="AI58" s="56"/>
      <c r="AJ58" s="55"/>
      <c r="AK58" s="56"/>
      <c r="AL58" s="55"/>
      <c r="AM58" s="56"/>
      <c r="AN58" s="55"/>
      <c r="AO58" s="56"/>
      <c r="AP58" s="55"/>
      <c r="AQ58" s="56"/>
      <c r="AR58" s="57"/>
      <c r="AS58" s="58"/>
      <c r="AT58" s="57"/>
      <c r="AU58" s="58"/>
      <c r="AV58" s="57"/>
      <c r="AW58" s="57"/>
      <c r="AX58" s="58"/>
      <c r="AY58" s="57"/>
      <c r="AZ58" s="58"/>
      <c r="BA58" s="57"/>
      <c r="BB58">
        <v>0</v>
      </c>
      <c r="BC58">
        <v>0</v>
      </c>
      <c r="BD58">
        <v>0</v>
      </c>
      <c r="BE58">
        <v>0</v>
      </c>
    </row>
    <row r="59" spans="1:57" ht="15" hidden="1">
      <c r="A59" s="49">
        <v>52</v>
      </c>
      <c r="B59" s="49"/>
      <c r="C59" s="49"/>
      <c r="D59" s="49"/>
      <c r="E59" s="4"/>
      <c r="F59" s="50"/>
      <c r="G59" s="50"/>
      <c r="H59" s="76" t="s">
        <v>77</v>
      </c>
      <c r="I59" s="52"/>
      <c r="J59" s="53">
        <v>0</v>
      </c>
      <c r="K59" s="54"/>
      <c r="L59" s="49"/>
      <c r="M59" s="49"/>
      <c r="N59" s="55"/>
      <c r="O59" s="56"/>
      <c r="P59" s="55"/>
      <c r="Q59" s="56"/>
      <c r="R59" s="55"/>
      <c r="S59" s="56"/>
      <c r="T59" s="55"/>
      <c r="U59" s="56"/>
      <c r="V59" s="55"/>
      <c r="W59" s="56"/>
      <c r="X59" s="57"/>
      <c r="Y59" s="58"/>
      <c r="Z59" s="57"/>
      <c r="AA59" s="58"/>
      <c r="AB59" s="57"/>
      <c r="AC59" s="57"/>
      <c r="AD59" s="58"/>
      <c r="AE59" s="57"/>
      <c r="AF59" s="58"/>
      <c r="AG59" s="57"/>
      <c r="AH59" s="55"/>
      <c r="AI59" s="56"/>
      <c r="AJ59" s="55"/>
      <c r="AK59" s="56"/>
      <c r="AL59" s="55"/>
      <c r="AM59" s="56"/>
      <c r="AN59" s="55"/>
      <c r="AO59" s="56"/>
      <c r="AP59" s="55"/>
      <c r="AQ59" s="56"/>
      <c r="AR59" s="57"/>
      <c r="AS59" s="58"/>
      <c r="AT59" s="57"/>
      <c r="AU59" s="58"/>
      <c r="AV59" s="57"/>
      <c r="AW59" s="57"/>
      <c r="AX59" s="58"/>
      <c r="AY59" s="57"/>
      <c r="AZ59" s="58"/>
      <c r="BA59" s="57"/>
      <c r="BB59">
        <v>0</v>
      </c>
      <c r="BC59">
        <v>0</v>
      </c>
      <c r="BD59">
        <v>0</v>
      </c>
      <c r="BE59">
        <v>0</v>
      </c>
    </row>
    <row r="60" spans="1:57" ht="15" hidden="1">
      <c r="A60" s="49">
        <v>53</v>
      </c>
      <c r="B60" s="49"/>
      <c r="C60" s="49"/>
      <c r="D60" s="49"/>
      <c r="E60" s="4"/>
      <c r="F60" s="50"/>
      <c r="G60" s="50"/>
      <c r="H60" s="76" t="s">
        <v>78</v>
      </c>
      <c r="I60" s="52"/>
      <c r="J60" s="53">
        <v>0</v>
      </c>
      <c r="K60" s="54"/>
      <c r="L60" s="49"/>
      <c r="M60" s="49"/>
      <c r="N60" s="55"/>
      <c r="O60" s="56"/>
      <c r="P60" s="55"/>
      <c r="Q60" s="56"/>
      <c r="R60" s="55"/>
      <c r="S60" s="56"/>
      <c r="T60" s="55"/>
      <c r="U60" s="56"/>
      <c r="V60" s="55"/>
      <c r="W60" s="56"/>
      <c r="X60" s="57"/>
      <c r="Y60" s="58"/>
      <c r="Z60" s="57"/>
      <c r="AA60" s="58"/>
      <c r="AB60" s="57"/>
      <c r="AC60" s="57"/>
      <c r="AD60" s="58"/>
      <c r="AE60" s="57"/>
      <c r="AF60" s="58"/>
      <c r="AG60" s="57"/>
      <c r="AH60" s="55"/>
      <c r="AI60" s="56"/>
      <c r="AJ60" s="55"/>
      <c r="AK60" s="56"/>
      <c r="AL60" s="55"/>
      <c r="AM60" s="56"/>
      <c r="AN60" s="55"/>
      <c r="AO60" s="56"/>
      <c r="AP60" s="55"/>
      <c r="AQ60" s="56"/>
      <c r="AR60" s="57"/>
      <c r="AS60" s="58"/>
      <c r="AT60" s="57"/>
      <c r="AU60" s="58"/>
      <c r="AV60" s="57"/>
      <c r="AW60" s="57"/>
      <c r="AX60" s="58"/>
      <c r="AY60" s="57"/>
      <c r="AZ60" s="58"/>
      <c r="BA60" s="57"/>
      <c r="BB60">
        <v>0</v>
      </c>
      <c r="BC60">
        <v>0</v>
      </c>
      <c r="BD60">
        <v>0</v>
      </c>
      <c r="BE60">
        <v>0</v>
      </c>
    </row>
    <row r="61" spans="1:57" ht="15" hidden="1">
      <c r="A61" s="49">
        <v>54</v>
      </c>
      <c r="B61" s="49"/>
      <c r="C61" s="49"/>
      <c r="D61" s="49"/>
      <c r="E61" s="4"/>
      <c r="F61" s="50"/>
      <c r="G61" s="50"/>
      <c r="H61" s="76" t="s">
        <v>79</v>
      </c>
      <c r="I61" s="52"/>
      <c r="J61" s="53">
        <v>0</v>
      </c>
      <c r="K61" s="54"/>
      <c r="L61" s="49"/>
      <c r="M61" s="49"/>
      <c r="N61" s="55"/>
      <c r="O61" s="56"/>
      <c r="P61" s="55"/>
      <c r="Q61" s="56"/>
      <c r="R61" s="55"/>
      <c r="S61" s="56"/>
      <c r="T61" s="55"/>
      <c r="U61" s="56"/>
      <c r="V61" s="55"/>
      <c r="W61" s="56"/>
      <c r="X61" s="57"/>
      <c r="Y61" s="58"/>
      <c r="Z61" s="57"/>
      <c r="AA61" s="58"/>
      <c r="AB61" s="57"/>
      <c r="AC61" s="57"/>
      <c r="AD61" s="58"/>
      <c r="AE61" s="57"/>
      <c r="AF61" s="58"/>
      <c r="AG61" s="57"/>
      <c r="AH61" s="55"/>
      <c r="AI61" s="56"/>
      <c r="AJ61" s="55"/>
      <c r="AK61" s="56"/>
      <c r="AL61" s="55"/>
      <c r="AM61" s="56"/>
      <c r="AN61" s="55"/>
      <c r="AO61" s="56"/>
      <c r="AP61" s="55"/>
      <c r="AQ61" s="56"/>
      <c r="AR61" s="57"/>
      <c r="AS61" s="58"/>
      <c r="AT61" s="57"/>
      <c r="AU61" s="58"/>
      <c r="AV61" s="57"/>
      <c r="AW61" s="57"/>
      <c r="AX61" s="58"/>
      <c r="AY61" s="57"/>
      <c r="AZ61" s="58"/>
      <c r="BA61" s="57"/>
      <c r="BB61">
        <v>0</v>
      </c>
      <c r="BC61">
        <v>0</v>
      </c>
      <c r="BD61">
        <v>0</v>
      </c>
      <c r="BE61">
        <v>0</v>
      </c>
    </row>
    <row r="62" spans="1:57" ht="15" hidden="1">
      <c r="A62" s="49">
        <v>55</v>
      </c>
      <c r="B62" s="49"/>
      <c r="C62" s="49"/>
      <c r="D62" s="49"/>
      <c r="E62" s="4"/>
      <c r="F62" s="50"/>
      <c r="G62" s="50"/>
      <c r="H62" s="76" t="s">
        <v>80</v>
      </c>
      <c r="I62" s="52"/>
      <c r="J62" s="53">
        <v>0</v>
      </c>
      <c r="K62" s="54"/>
      <c r="L62" s="49"/>
      <c r="M62" s="49"/>
      <c r="N62" s="55"/>
      <c r="O62" s="56"/>
      <c r="P62" s="55"/>
      <c r="Q62" s="56"/>
      <c r="R62" s="55"/>
      <c r="S62" s="56"/>
      <c r="T62" s="55"/>
      <c r="U62" s="56"/>
      <c r="V62" s="55"/>
      <c r="W62" s="56"/>
      <c r="X62" s="57"/>
      <c r="Y62" s="58"/>
      <c r="Z62" s="57"/>
      <c r="AA62" s="58"/>
      <c r="AB62" s="57"/>
      <c r="AC62" s="57"/>
      <c r="AD62" s="58"/>
      <c r="AE62" s="57"/>
      <c r="AF62" s="58"/>
      <c r="AG62" s="57"/>
      <c r="AH62" s="55"/>
      <c r="AI62" s="56"/>
      <c r="AJ62" s="55"/>
      <c r="AK62" s="56"/>
      <c r="AL62" s="55"/>
      <c r="AM62" s="56"/>
      <c r="AN62" s="55"/>
      <c r="AO62" s="56"/>
      <c r="AP62" s="55"/>
      <c r="AQ62" s="56"/>
      <c r="AR62" s="57"/>
      <c r="AS62" s="58"/>
      <c r="AT62" s="57"/>
      <c r="AU62" s="58"/>
      <c r="AV62" s="57"/>
      <c r="AW62" s="57"/>
      <c r="AX62" s="58"/>
      <c r="AY62" s="57"/>
      <c r="AZ62" s="58"/>
      <c r="BA62" s="57"/>
      <c r="BB62">
        <v>0</v>
      </c>
      <c r="BC62">
        <v>0</v>
      </c>
      <c r="BD62">
        <v>0</v>
      </c>
      <c r="BE62">
        <v>0</v>
      </c>
    </row>
    <row r="63" spans="1:57" ht="15" hidden="1">
      <c r="A63" s="49">
        <v>56</v>
      </c>
      <c r="B63" s="49"/>
      <c r="C63" s="49"/>
      <c r="D63" s="49"/>
      <c r="E63" s="4"/>
      <c r="F63" s="50"/>
      <c r="G63" s="50"/>
      <c r="H63" s="76" t="s">
        <v>81</v>
      </c>
      <c r="I63" s="52"/>
      <c r="J63" s="53">
        <v>0</v>
      </c>
      <c r="K63" s="54"/>
      <c r="L63" s="49"/>
      <c r="M63" s="49"/>
      <c r="N63" s="55"/>
      <c r="O63" s="56"/>
      <c r="P63" s="55"/>
      <c r="Q63" s="56"/>
      <c r="R63" s="55"/>
      <c r="S63" s="56"/>
      <c r="T63" s="55"/>
      <c r="U63" s="56"/>
      <c r="V63" s="55"/>
      <c r="W63" s="56"/>
      <c r="X63" s="57"/>
      <c r="Y63" s="58"/>
      <c r="Z63" s="57"/>
      <c r="AA63" s="58"/>
      <c r="AB63" s="57"/>
      <c r="AC63" s="57"/>
      <c r="AD63" s="58"/>
      <c r="AE63" s="57"/>
      <c r="AF63" s="58"/>
      <c r="AG63" s="57"/>
      <c r="AH63" s="55"/>
      <c r="AI63" s="56"/>
      <c r="AJ63" s="55"/>
      <c r="AK63" s="56"/>
      <c r="AL63" s="55"/>
      <c r="AM63" s="56"/>
      <c r="AN63" s="55"/>
      <c r="AO63" s="56"/>
      <c r="AP63" s="55"/>
      <c r="AQ63" s="56"/>
      <c r="AR63" s="57"/>
      <c r="AS63" s="58"/>
      <c r="AT63" s="57"/>
      <c r="AU63" s="58"/>
      <c r="AV63" s="57"/>
      <c r="AW63" s="57"/>
      <c r="AX63" s="58"/>
      <c r="AY63" s="57"/>
      <c r="AZ63" s="58"/>
      <c r="BA63" s="57"/>
      <c r="BB63">
        <v>0</v>
      </c>
      <c r="BC63">
        <v>0</v>
      </c>
      <c r="BD63">
        <v>0</v>
      </c>
      <c r="BE63">
        <v>0</v>
      </c>
    </row>
    <row r="64" spans="1:57" ht="15" hidden="1">
      <c r="A64" s="49">
        <v>57</v>
      </c>
      <c r="B64" s="49"/>
      <c r="C64" s="49"/>
      <c r="D64" s="49"/>
      <c r="E64" s="4"/>
      <c r="F64" s="50"/>
      <c r="G64" s="50"/>
      <c r="H64" s="76" t="s">
        <v>82</v>
      </c>
      <c r="I64" s="52"/>
      <c r="J64" s="53">
        <v>0</v>
      </c>
      <c r="K64" s="54"/>
      <c r="L64" s="49"/>
      <c r="M64" s="49"/>
      <c r="N64" s="55"/>
      <c r="O64" s="56"/>
      <c r="P64" s="55"/>
      <c r="Q64" s="56"/>
      <c r="R64" s="55"/>
      <c r="S64" s="56"/>
      <c r="T64" s="55"/>
      <c r="U64" s="56"/>
      <c r="V64" s="55"/>
      <c r="W64" s="56"/>
      <c r="X64" s="57"/>
      <c r="Y64" s="58"/>
      <c r="Z64" s="57"/>
      <c r="AA64" s="58"/>
      <c r="AB64" s="57"/>
      <c r="AC64" s="57"/>
      <c r="AD64" s="58"/>
      <c r="AE64" s="57"/>
      <c r="AF64" s="58"/>
      <c r="AG64" s="57"/>
      <c r="AH64" s="55"/>
      <c r="AI64" s="56"/>
      <c r="AJ64" s="55"/>
      <c r="AK64" s="56"/>
      <c r="AL64" s="55"/>
      <c r="AM64" s="56"/>
      <c r="AN64" s="55"/>
      <c r="AO64" s="56"/>
      <c r="AP64" s="55"/>
      <c r="AQ64" s="56"/>
      <c r="AR64" s="57"/>
      <c r="AS64" s="58"/>
      <c r="AT64" s="57"/>
      <c r="AU64" s="58"/>
      <c r="AV64" s="57"/>
      <c r="AW64" s="57"/>
      <c r="AX64" s="58"/>
      <c r="AY64" s="57"/>
      <c r="AZ64" s="58"/>
      <c r="BA64" s="57"/>
      <c r="BB64">
        <v>0</v>
      </c>
      <c r="BC64">
        <v>0</v>
      </c>
      <c r="BD64">
        <v>0</v>
      </c>
      <c r="BE64">
        <v>0</v>
      </c>
    </row>
    <row r="65" spans="1:57" ht="15" hidden="1">
      <c r="A65" s="49">
        <v>58</v>
      </c>
      <c r="B65" s="49"/>
      <c r="C65" s="49"/>
      <c r="D65" s="49"/>
      <c r="E65" s="4"/>
      <c r="F65" s="50"/>
      <c r="G65" s="50"/>
      <c r="H65" s="76" t="s">
        <v>83</v>
      </c>
      <c r="I65" s="52"/>
      <c r="J65" s="53">
        <v>0</v>
      </c>
      <c r="K65" s="54"/>
      <c r="L65" s="49"/>
      <c r="M65" s="49"/>
      <c r="N65" s="55"/>
      <c r="O65" s="56"/>
      <c r="P65" s="55"/>
      <c r="Q65" s="56"/>
      <c r="R65" s="55"/>
      <c r="S65" s="56"/>
      <c r="T65" s="55"/>
      <c r="U65" s="56"/>
      <c r="V65" s="55"/>
      <c r="W65" s="56"/>
      <c r="X65" s="57"/>
      <c r="Y65" s="58"/>
      <c r="Z65" s="57"/>
      <c r="AA65" s="58"/>
      <c r="AB65" s="57"/>
      <c r="AC65" s="57"/>
      <c r="AD65" s="58"/>
      <c r="AE65" s="57"/>
      <c r="AF65" s="58"/>
      <c r="AG65" s="57"/>
      <c r="AH65" s="55"/>
      <c r="AI65" s="56"/>
      <c r="AJ65" s="55"/>
      <c r="AK65" s="56"/>
      <c r="AL65" s="55"/>
      <c r="AM65" s="56"/>
      <c r="AN65" s="55"/>
      <c r="AO65" s="56"/>
      <c r="AP65" s="55"/>
      <c r="AQ65" s="56"/>
      <c r="AR65" s="57"/>
      <c r="AS65" s="58"/>
      <c r="AT65" s="57"/>
      <c r="AU65" s="58"/>
      <c r="AV65" s="57"/>
      <c r="AW65" s="57"/>
      <c r="AX65" s="58"/>
      <c r="AY65" s="57"/>
      <c r="AZ65" s="58"/>
      <c r="BA65" s="57"/>
      <c r="BB65">
        <v>0</v>
      </c>
      <c r="BC65">
        <v>0</v>
      </c>
      <c r="BD65">
        <v>0</v>
      </c>
      <c r="BE65">
        <v>0</v>
      </c>
    </row>
    <row r="66" spans="1:57" ht="15" hidden="1">
      <c r="A66" s="49">
        <v>59</v>
      </c>
      <c r="B66" s="49"/>
      <c r="C66" s="49"/>
      <c r="D66" s="49"/>
      <c r="E66" s="4"/>
      <c r="F66" s="50"/>
      <c r="G66" s="50"/>
      <c r="H66" s="76" t="s">
        <v>84</v>
      </c>
      <c r="I66" s="52"/>
      <c r="J66" s="53">
        <v>0</v>
      </c>
      <c r="K66" s="54"/>
      <c r="L66" s="49"/>
      <c r="M66" s="49"/>
      <c r="N66" s="55"/>
      <c r="O66" s="56"/>
      <c r="P66" s="55"/>
      <c r="Q66" s="56"/>
      <c r="R66" s="55"/>
      <c r="S66" s="56"/>
      <c r="T66" s="55"/>
      <c r="U66" s="56"/>
      <c r="V66" s="55"/>
      <c r="W66" s="56"/>
      <c r="X66" s="57"/>
      <c r="Y66" s="58"/>
      <c r="Z66" s="57"/>
      <c r="AA66" s="58"/>
      <c r="AB66" s="57"/>
      <c r="AC66" s="57"/>
      <c r="AD66" s="58"/>
      <c r="AE66" s="57"/>
      <c r="AF66" s="58"/>
      <c r="AG66" s="57"/>
      <c r="AH66" s="55"/>
      <c r="AI66" s="56"/>
      <c r="AJ66" s="55"/>
      <c r="AK66" s="56"/>
      <c r="AL66" s="55"/>
      <c r="AM66" s="56"/>
      <c r="AN66" s="55"/>
      <c r="AO66" s="56"/>
      <c r="AP66" s="55"/>
      <c r="AQ66" s="56"/>
      <c r="AR66" s="57"/>
      <c r="AS66" s="58"/>
      <c r="AT66" s="57"/>
      <c r="AU66" s="58"/>
      <c r="AV66" s="57"/>
      <c r="AW66" s="57"/>
      <c r="AX66" s="58"/>
      <c r="AY66" s="57"/>
      <c r="AZ66" s="58"/>
      <c r="BA66" s="57"/>
      <c r="BB66">
        <v>0</v>
      </c>
      <c r="BC66">
        <v>0</v>
      </c>
      <c r="BD66">
        <v>0</v>
      </c>
      <c r="BE66">
        <v>0</v>
      </c>
    </row>
    <row r="67" spans="1:57" ht="15" hidden="1">
      <c r="A67" s="49">
        <v>60</v>
      </c>
      <c r="B67" s="49"/>
      <c r="C67" s="49"/>
      <c r="D67" s="49"/>
      <c r="E67" s="4"/>
      <c r="F67" s="50"/>
      <c r="G67" s="50"/>
      <c r="H67" s="76" t="s">
        <v>85</v>
      </c>
      <c r="I67" s="52"/>
      <c r="J67" s="53">
        <v>0</v>
      </c>
      <c r="K67" s="54"/>
      <c r="L67" s="49"/>
      <c r="M67" s="49"/>
      <c r="N67" s="55"/>
      <c r="O67" s="56"/>
      <c r="P67" s="55"/>
      <c r="Q67" s="56"/>
      <c r="R67" s="55"/>
      <c r="S67" s="56"/>
      <c r="T67" s="55"/>
      <c r="U67" s="56"/>
      <c r="V67" s="55"/>
      <c r="W67" s="56"/>
      <c r="X67" s="57"/>
      <c r="Y67" s="58"/>
      <c r="Z67" s="57"/>
      <c r="AA67" s="58"/>
      <c r="AB67" s="57"/>
      <c r="AC67" s="57"/>
      <c r="AD67" s="58"/>
      <c r="AE67" s="57"/>
      <c r="AF67" s="58"/>
      <c r="AG67" s="57"/>
      <c r="AH67" s="55"/>
      <c r="AI67" s="56"/>
      <c r="AJ67" s="55"/>
      <c r="AK67" s="56"/>
      <c r="AL67" s="55"/>
      <c r="AM67" s="56"/>
      <c r="AN67" s="55"/>
      <c r="AO67" s="56"/>
      <c r="AP67" s="55"/>
      <c r="AQ67" s="56"/>
      <c r="AR67" s="57"/>
      <c r="AS67" s="58"/>
      <c r="AT67" s="57"/>
      <c r="AU67" s="58"/>
      <c r="AV67" s="57"/>
      <c r="AW67" s="57"/>
      <c r="AX67" s="58"/>
      <c r="AY67" s="57"/>
      <c r="AZ67" s="58"/>
      <c r="BA67" s="57"/>
      <c r="BB67">
        <v>0</v>
      </c>
      <c r="BC67">
        <v>0</v>
      </c>
      <c r="BD67">
        <v>0</v>
      </c>
      <c r="BE67">
        <v>0</v>
      </c>
    </row>
    <row r="68" spans="1:57" ht="15" hidden="1">
      <c r="A68" s="49">
        <v>61</v>
      </c>
      <c r="B68" s="49"/>
      <c r="C68" s="49"/>
      <c r="D68" s="49"/>
      <c r="E68" s="4"/>
      <c r="F68" s="50"/>
      <c r="G68" s="50"/>
      <c r="H68" s="76" t="s">
        <v>86</v>
      </c>
      <c r="I68" s="52"/>
      <c r="J68" s="53">
        <v>0</v>
      </c>
      <c r="K68" s="54"/>
      <c r="L68" s="49"/>
      <c r="M68" s="49"/>
      <c r="N68" s="55"/>
      <c r="O68" s="56"/>
      <c r="P68" s="55"/>
      <c r="Q68" s="56"/>
      <c r="R68" s="55"/>
      <c r="S68" s="56"/>
      <c r="T68" s="55"/>
      <c r="U68" s="56"/>
      <c r="V68" s="55"/>
      <c r="W68" s="56"/>
      <c r="X68" s="57"/>
      <c r="Y68" s="58"/>
      <c r="Z68" s="57"/>
      <c r="AA68" s="58"/>
      <c r="AB68" s="57"/>
      <c r="AC68" s="57"/>
      <c r="AD68" s="58"/>
      <c r="AE68" s="57"/>
      <c r="AF68" s="58"/>
      <c r="AG68" s="57"/>
      <c r="AH68" s="55"/>
      <c r="AI68" s="56"/>
      <c r="AJ68" s="55"/>
      <c r="AK68" s="56"/>
      <c r="AL68" s="55"/>
      <c r="AM68" s="56"/>
      <c r="AN68" s="55"/>
      <c r="AO68" s="56"/>
      <c r="AP68" s="55"/>
      <c r="AQ68" s="56"/>
      <c r="AR68" s="57"/>
      <c r="AS68" s="58"/>
      <c r="AT68" s="57"/>
      <c r="AU68" s="58"/>
      <c r="AV68" s="57"/>
      <c r="AW68" s="57"/>
      <c r="AX68" s="58"/>
      <c r="AY68" s="57"/>
      <c r="AZ68" s="58"/>
      <c r="BA68" s="57"/>
      <c r="BB68">
        <v>0</v>
      </c>
      <c r="BC68">
        <v>0</v>
      </c>
      <c r="BD68">
        <v>0</v>
      </c>
      <c r="BE68">
        <v>0</v>
      </c>
    </row>
    <row r="69" spans="1:57" ht="15" hidden="1">
      <c r="A69" s="49">
        <v>62</v>
      </c>
      <c r="B69" s="49"/>
      <c r="C69" s="49"/>
      <c r="D69" s="49"/>
      <c r="E69" s="4"/>
      <c r="F69" s="50"/>
      <c r="G69" s="50"/>
      <c r="H69" s="76" t="s">
        <v>87</v>
      </c>
      <c r="I69" s="52"/>
      <c r="J69" s="53">
        <v>0</v>
      </c>
      <c r="K69" s="54"/>
      <c r="L69" s="49"/>
      <c r="M69" s="49"/>
      <c r="N69" s="55"/>
      <c r="O69" s="56"/>
      <c r="P69" s="55"/>
      <c r="Q69" s="56"/>
      <c r="R69" s="55"/>
      <c r="S69" s="56"/>
      <c r="T69" s="55"/>
      <c r="U69" s="56"/>
      <c r="V69" s="55"/>
      <c r="W69" s="56"/>
      <c r="X69" s="57"/>
      <c r="Y69" s="58"/>
      <c r="Z69" s="57"/>
      <c r="AA69" s="58"/>
      <c r="AB69" s="57"/>
      <c r="AC69" s="57"/>
      <c r="AD69" s="58"/>
      <c r="AE69" s="57"/>
      <c r="AF69" s="58"/>
      <c r="AG69" s="57"/>
      <c r="AH69" s="55"/>
      <c r="AI69" s="56"/>
      <c r="AJ69" s="55"/>
      <c r="AK69" s="56"/>
      <c r="AL69" s="55"/>
      <c r="AM69" s="56"/>
      <c r="AN69" s="55"/>
      <c r="AO69" s="56"/>
      <c r="AP69" s="55"/>
      <c r="AQ69" s="56"/>
      <c r="AR69" s="57"/>
      <c r="AS69" s="58"/>
      <c r="AT69" s="57"/>
      <c r="AU69" s="58"/>
      <c r="AV69" s="57"/>
      <c r="AW69" s="57"/>
      <c r="AX69" s="58"/>
      <c r="AY69" s="57"/>
      <c r="AZ69" s="58"/>
      <c r="BA69" s="57"/>
      <c r="BB69">
        <v>0</v>
      </c>
      <c r="BC69">
        <v>0</v>
      </c>
      <c r="BD69">
        <v>0</v>
      </c>
      <c r="BE69">
        <v>0</v>
      </c>
    </row>
    <row r="70" spans="1:57" ht="15" hidden="1">
      <c r="A70" s="49">
        <v>63</v>
      </c>
      <c r="B70" s="49"/>
      <c r="C70" s="49"/>
      <c r="D70" s="49"/>
      <c r="E70" s="4"/>
      <c r="F70" s="50"/>
      <c r="G70" s="50"/>
      <c r="H70" s="76" t="s">
        <v>88</v>
      </c>
      <c r="I70" s="52"/>
      <c r="J70" s="53">
        <v>0</v>
      </c>
      <c r="K70" s="54"/>
      <c r="L70" s="49"/>
      <c r="M70" s="49"/>
      <c r="N70" s="55"/>
      <c r="O70" s="56"/>
      <c r="P70" s="55"/>
      <c r="Q70" s="56"/>
      <c r="R70" s="55"/>
      <c r="S70" s="56"/>
      <c r="T70" s="55"/>
      <c r="U70" s="56"/>
      <c r="V70" s="55"/>
      <c r="W70" s="56"/>
      <c r="X70" s="57"/>
      <c r="Y70" s="58"/>
      <c r="Z70" s="57"/>
      <c r="AA70" s="58"/>
      <c r="AB70" s="57"/>
      <c r="AC70" s="57"/>
      <c r="AD70" s="58"/>
      <c r="AE70" s="57"/>
      <c r="AF70" s="58"/>
      <c r="AG70" s="57"/>
      <c r="AH70" s="55"/>
      <c r="AI70" s="56"/>
      <c r="AJ70" s="55"/>
      <c r="AK70" s="56"/>
      <c r="AL70" s="55"/>
      <c r="AM70" s="56"/>
      <c r="AN70" s="55"/>
      <c r="AO70" s="56"/>
      <c r="AP70" s="55"/>
      <c r="AQ70" s="56"/>
      <c r="AR70" s="57"/>
      <c r="AS70" s="58"/>
      <c r="AT70" s="57"/>
      <c r="AU70" s="58"/>
      <c r="AV70" s="57"/>
      <c r="AW70" s="57"/>
      <c r="AX70" s="58"/>
      <c r="AY70" s="57"/>
      <c r="AZ70" s="58"/>
      <c r="BA70" s="57"/>
      <c r="BB70">
        <v>0</v>
      </c>
      <c r="BC70">
        <v>0</v>
      </c>
      <c r="BD70">
        <v>0</v>
      </c>
      <c r="BE70">
        <v>0</v>
      </c>
    </row>
    <row r="71" spans="1:57" ht="15" hidden="1">
      <c r="A71" s="49">
        <v>64</v>
      </c>
      <c r="B71" s="49"/>
      <c r="C71" s="49"/>
      <c r="D71" s="49"/>
      <c r="E71" s="4"/>
      <c r="F71" s="50"/>
      <c r="G71" s="50"/>
      <c r="H71" s="76" t="s">
        <v>89</v>
      </c>
      <c r="I71" s="52"/>
      <c r="J71" s="53">
        <v>0</v>
      </c>
      <c r="K71" s="54"/>
      <c r="L71" s="49"/>
      <c r="M71" s="49"/>
      <c r="N71" s="55"/>
      <c r="O71" s="56"/>
      <c r="P71" s="55"/>
      <c r="Q71" s="56"/>
      <c r="R71" s="55"/>
      <c r="S71" s="56"/>
      <c r="T71" s="55"/>
      <c r="U71" s="56"/>
      <c r="V71" s="55"/>
      <c r="W71" s="56"/>
      <c r="X71" s="57"/>
      <c r="Y71" s="58"/>
      <c r="Z71" s="57"/>
      <c r="AA71" s="58"/>
      <c r="AB71" s="57"/>
      <c r="AC71" s="57"/>
      <c r="AD71" s="58"/>
      <c r="AE71" s="57"/>
      <c r="AF71" s="58"/>
      <c r="AG71" s="57"/>
      <c r="AH71" s="55"/>
      <c r="AI71" s="56"/>
      <c r="AJ71" s="55"/>
      <c r="AK71" s="56"/>
      <c r="AL71" s="55"/>
      <c r="AM71" s="56"/>
      <c r="AN71" s="55"/>
      <c r="AO71" s="56"/>
      <c r="AP71" s="55"/>
      <c r="AQ71" s="56"/>
      <c r="AR71" s="57"/>
      <c r="AS71" s="58"/>
      <c r="AT71" s="57"/>
      <c r="AU71" s="58"/>
      <c r="AV71" s="57"/>
      <c r="AW71" s="57"/>
      <c r="AX71" s="58"/>
      <c r="AY71" s="57"/>
      <c r="AZ71" s="58"/>
      <c r="BA71" s="57"/>
      <c r="BB71">
        <v>0</v>
      </c>
      <c r="BC71">
        <v>0</v>
      </c>
      <c r="BD71">
        <v>0</v>
      </c>
      <c r="BE71">
        <v>0</v>
      </c>
    </row>
    <row r="72" spans="1:57" ht="15" hidden="1">
      <c r="A72" s="49">
        <v>65</v>
      </c>
      <c r="B72" s="49"/>
      <c r="C72" s="49"/>
      <c r="D72" s="49"/>
      <c r="E72" s="4"/>
      <c r="F72" s="50"/>
      <c r="G72" s="50"/>
      <c r="H72" s="76" t="s">
        <v>90</v>
      </c>
      <c r="I72" s="52"/>
      <c r="J72" s="53">
        <v>0</v>
      </c>
      <c r="K72" s="54"/>
      <c r="L72" s="49"/>
      <c r="M72" s="49"/>
      <c r="N72" s="55"/>
      <c r="O72" s="56"/>
      <c r="P72" s="55"/>
      <c r="Q72" s="56"/>
      <c r="R72" s="55"/>
      <c r="S72" s="56"/>
      <c r="T72" s="55"/>
      <c r="U72" s="56"/>
      <c r="V72" s="55"/>
      <c r="W72" s="56"/>
      <c r="X72" s="57"/>
      <c r="Y72" s="58"/>
      <c r="Z72" s="57"/>
      <c r="AA72" s="58"/>
      <c r="AB72" s="57"/>
      <c r="AC72" s="57"/>
      <c r="AD72" s="58"/>
      <c r="AE72" s="57"/>
      <c r="AF72" s="58"/>
      <c r="AG72" s="57"/>
      <c r="AH72" s="55"/>
      <c r="AI72" s="56"/>
      <c r="AJ72" s="55"/>
      <c r="AK72" s="56"/>
      <c r="AL72" s="55"/>
      <c r="AM72" s="56"/>
      <c r="AN72" s="55"/>
      <c r="AO72" s="56"/>
      <c r="AP72" s="55"/>
      <c r="AQ72" s="56"/>
      <c r="AR72" s="57"/>
      <c r="AS72" s="58"/>
      <c r="AT72" s="57"/>
      <c r="AU72" s="58"/>
      <c r="AV72" s="57"/>
      <c r="AW72" s="57"/>
      <c r="AX72" s="58"/>
      <c r="AY72" s="57"/>
      <c r="AZ72" s="58"/>
      <c r="BA72" s="57"/>
      <c r="BB72">
        <v>0</v>
      </c>
      <c r="BC72">
        <v>0</v>
      </c>
      <c r="BD72">
        <v>0</v>
      </c>
      <c r="BE72">
        <v>0</v>
      </c>
    </row>
    <row r="73" spans="1:57" ht="15" hidden="1">
      <c r="A73" s="49">
        <v>66</v>
      </c>
      <c r="B73" s="49"/>
      <c r="C73" s="49"/>
      <c r="D73" s="49"/>
      <c r="E73" s="4"/>
      <c r="F73" s="50"/>
      <c r="G73" s="50"/>
      <c r="H73" s="76" t="s">
        <v>91</v>
      </c>
      <c r="I73" s="52"/>
      <c r="J73" s="53">
        <v>0</v>
      </c>
      <c r="K73" s="54"/>
      <c r="L73" s="49"/>
      <c r="M73" s="49"/>
      <c r="N73" s="55"/>
      <c r="O73" s="56"/>
      <c r="P73" s="55"/>
      <c r="Q73" s="56"/>
      <c r="R73" s="55"/>
      <c r="S73" s="56"/>
      <c r="T73" s="55"/>
      <c r="U73" s="56"/>
      <c r="V73" s="55"/>
      <c r="W73" s="56"/>
      <c r="X73" s="57"/>
      <c r="Y73" s="58"/>
      <c r="Z73" s="57"/>
      <c r="AA73" s="58"/>
      <c r="AB73" s="57"/>
      <c r="AC73" s="57"/>
      <c r="AD73" s="58"/>
      <c r="AE73" s="57"/>
      <c r="AF73" s="58"/>
      <c r="AG73" s="57"/>
      <c r="AH73" s="55"/>
      <c r="AI73" s="56"/>
      <c r="AJ73" s="55"/>
      <c r="AK73" s="56"/>
      <c r="AL73" s="55"/>
      <c r="AM73" s="56"/>
      <c r="AN73" s="55"/>
      <c r="AO73" s="56"/>
      <c r="AP73" s="55"/>
      <c r="AQ73" s="56"/>
      <c r="AR73" s="57"/>
      <c r="AS73" s="58"/>
      <c r="AT73" s="57"/>
      <c r="AU73" s="58"/>
      <c r="AV73" s="57"/>
      <c r="AW73" s="57"/>
      <c r="AX73" s="58"/>
      <c r="AY73" s="57"/>
      <c r="AZ73" s="58"/>
      <c r="BA73" s="57"/>
      <c r="BB73">
        <v>0</v>
      </c>
      <c r="BC73">
        <v>0</v>
      </c>
      <c r="BD73">
        <v>0</v>
      </c>
      <c r="BE73">
        <v>0</v>
      </c>
    </row>
    <row r="74" spans="1:57" ht="15" hidden="1">
      <c r="A74" s="49">
        <v>67</v>
      </c>
      <c r="B74" s="49"/>
      <c r="C74" s="49"/>
      <c r="D74" s="49"/>
      <c r="E74" s="4"/>
      <c r="F74" s="50"/>
      <c r="G74" s="50"/>
      <c r="H74" s="76" t="s">
        <v>92</v>
      </c>
      <c r="I74" s="52"/>
      <c r="J74" s="53">
        <v>0</v>
      </c>
      <c r="K74" s="54"/>
      <c r="L74" s="49"/>
      <c r="M74" s="49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7"/>
      <c r="Y74" s="58"/>
      <c r="Z74" s="57"/>
      <c r="AA74" s="58"/>
      <c r="AB74" s="57"/>
      <c r="AC74" s="57"/>
      <c r="AD74" s="58"/>
      <c r="AE74" s="57"/>
      <c r="AF74" s="58"/>
      <c r="AG74" s="57"/>
      <c r="AH74" s="55"/>
      <c r="AI74" s="56"/>
      <c r="AJ74" s="55"/>
      <c r="AK74" s="56"/>
      <c r="AL74" s="55"/>
      <c r="AM74" s="56"/>
      <c r="AN74" s="55"/>
      <c r="AO74" s="56"/>
      <c r="AP74" s="55"/>
      <c r="AQ74" s="56"/>
      <c r="AR74" s="57"/>
      <c r="AS74" s="58"/>
      <c r="AT74" s="57"/>
      <c r="AU74" s="58"/>
      <c r="AV74" s="57"/>
      <c r="AW74" s="57"/>
      <c r="AX74" s="58"/>
      <c r="AY74" s="57"/>
      <c r="AZ74" s="58"/>
      <c r="BA74" s="57"/>
      <c r="BB74">
        <v>0</v>
      </c>
      <c r="BC74">
        <v>0</v>
      </c>
      <c r="BD74">
        <v>0</v>
      </c>
      <c r="BE74">
        <v>0</v>
      </c>
    </row>
    <row r="75" spans="1:57" ht="15" hidden="1">
      <c r="A75" s="49">
        <v>68</v>
      </c>
      <c r="B75" s="49"/>
      <c r="C75" s="49"/>
      <c r="D75" s="49"/>
      <c r="E75" s="4"/>
      <c r="F75" s="50"/>
      <c r="G75" s="50"/>
      <c r="H75" s="76" t="s">
        <v>93</v>
      </c>
      <c r="I75" s="52"/>
      <c r="J75" s="53">
        <v>0</v>
      </c>
      <c r="K75" s="54"/>
      <c r="L75" s="49"/>
      <c r="M75" s="49"/>
      <c r="N75" s="55"/>
      <c r="O75" s="56"/>
      <c r="P75" s="55"/>
      <c r="Q75" s="56"/>
      <c r="R75" s="55"/>
      <c r="S75" s="56"/>
      <c r="T75" s="55"/>
      <c r="U75" s="56"/>
      <c r="V75" s="55"/>
      <c r="W75" s="56"/>
      <c r="X75" s="57"/>
      <c r="Y75" s="58"/>
      <c r="Z75" s="57"/>
      <c r="AA75" s="58"/>
      <c r="AB75" s="57"/>
      <c r="AC75" s="57"/>
      <c r="AD75" s="58"/>
      <c r="AE75" s="57"/>
      <c r="AF75" s="58"/>
      <c r="AG75" s="57"/>
      <c r="AH75" s="55"/>
      <c r="AI75" s="56"/>
      <c r="AJ75" s="55"/>
      <c r="AK75" s="56"/>
      <c r="AL75" s="55"/>
      <c r="AM75" s="56"/>
      <c r="AN75" s="55"/>
      <c r="AO75" s="56"/>
      <c r="AP75" s="55"/>
      <c r="AQ75" s="56"/>
      <c r="AR75" s="57"/>
      <c r="AS75" s="58"/>
      <c r="AT75" s="57"/>
      <c r="AU75" s="58"/>
      <c r="AV75" s="57"/>
      <c r="AW75" s="57"/>
      <c r="AX75" s="58"/>
      <c r="AY75" s="57"/>
      <c r="AZ75" s="58"/>
      <c r="BA75" s="57"/>
      <c r="BB75">
        <v>0</v>
      </c>
      <c r="BC75">
        <v>0</v>
      </c>
      <c r="BD75">
        <v>0</v>
      </c>
      <c r="BE75">
        <v>0</v>
      </c>
    </row>
    <row r="76" spans="1:57" ht="15" hidden="1">
      <c r="A76" s="49">
        <v>69</v>
      </c>
      <c r="B76" s="49"/>
      <c r="C76" s="49"/>
      <c r="D76" s="49"/>
      <c r="E76" s="4"/>
      <c r="F76" s="50"/>
      <c r="G76" s="50"/>
      <c r="H76" s="76" t="s">
        <v>94</v>
      </c>
      <c r="I76" s="52"/>
      <c r="J76" s="53">
        <v>0</v>
      </c>
      <c r="K76" s="54"/>
      <c r="L76" s="49"/>
      <c r="M76" s="49"/>
      <c r="N76" s="55"/>
      <c r="O76" s="56"/>
      <c r="P76" s="55"/>
      <c r="Q76" s="56"/>
      <c r="R76" s="55"/>
      <c r="S76" s="56"/>
      <c r="T76" s="55"/>
      <c r="U76" s="56"/>
      <c r="V76" s="55"/>
      <c r="W76" s="56"/>
      <c r="X76" s="57"/>
      <c r="Y76" s="58"/>
      <c r="Z76" s="57"/>
      <c r="AA76" s="58"/>
      <c r="AB76" s="57"/>
      <c r="AC76" s="57"/>
      <c r="AD76" s="58"/>
      <c r="AE76" s="57"/>
      <c r="AF76" s="58"/>
      <c r="AG76" s="57"/>
      <c r="AH76" s="55"/>
      <c r="AI76" s="56"/>
      <c r="AJ76" s="55"/>
      <c r="AK76" s="56"/>
      <c r="AL76" s="55"/>
      <c r="AM76" s="56"/>
      <c r="AN76" s="55"/>
      <c r="AO76" s="56"/>
      <c r="AP76" s="55"/>
      <c r="AQ76" s="56"/>
      <c r="AR76" s="57"/>
      <c r="AS76" s="58"/>
      <c r="AT76" s="57"/>
      <c r="AU76" s="58"/>
      <c r="AV76" s="57"/>
      <c r="AW76" s="57"/>
      <c r="AX76" s="58"/>
      <c r="AY76" s="57"/>
      <c r="AZ76" s="58"/>
      <c r="BA76" s="57"/>
      <c r="BB76">
        <v>0</v>
      </c>
      <c r="BC76">
        <v>0</v>
      </c>
      <c r="BD76">
        <v>0</v>
      </c>
      <c r="BE76">
        <v>0</v>
      </c>
    </row>
    <row r="77" spans="1:57" ht="15" hidden="1">
      <c r="A77" s="49">
        <v>70</v>
      </c>
      <c r="B77" s="49"/>
      <c r="C77" s="49"/>
      <c r="D77" s="49"/>
      <c r="E77" s="4"/>
      <c r="F77" s="50"/>
      <c r="G77" s="50"/>
      <c r="H77" s="76" t="s">
        <v>95</v>
      </c>
      <c r="I77" s="52"/>
      <c r="J77" s="53">
        <v>0</v>
      </c>
      <c r="K77" s="54"/>
      <c r="L77" s="49"/>
      <c r="M77" s="49"/>
      <c r="N77" s="55"/>
      <c r="O77" s="56"/>
      <c r="P77" s="55"/>
      <c r="Q77" s="56"/>
      <c r="R77" s="55"/>
      <c r="S77" s="56"/>
      <c r="T77" s="55"/>
      <c r="U77" s="56"/>
      <c r="V77" s="55"/>
      <c r="W77" s="56"/>
      <c r="X77" s="57"/>
      <c r="Y77" s="58"/>
      <c r="Z77" s="57"/>
      <c r="AA77" s="58"/>
      <c r="AB77" s="57"/>
      <c r="AC77" s="57"/>
      <c r="AD77" s="58"/>
      <c r="AE77" s="57"/>
      <c r="AF77" s="58"/>
      <c r="AG77" s="57"/>
      <c r="AH77" s="55"/>
      <c r="AI77" s="56"/>
      <c r="AJ77" s="55"/>
      <c r="AK77" s="56"/>
      <c r="AL77" s="55"/>
      <c r="AM77" s="56"/>
      <c r="AN77" s="55"/>
      <c r="AO77" s="56"/>
      <c r="AP77" s="55"/>
      <c r="AQ77" s="56"/>
      <c r="AR77" s="57"/>
      <c r="AS77" s="58"/>
      <c r="AT77" s="57"/>
      <c r="AU77" s="58"/>
      <c r="AV77" s="57"/>
      <c r="AW77" s="57"/>
      <c r="AX77" s="58"/>
      <c r="AY77" s="57"/>
      <c r="AZ77" s="58"/>
      <c r="BA77" s="57"/>
      <c r="BB77">
        <v>0</v>
      </c>
      <c r="BC77">
        <v>0</v>
      </c>
      <c r="BD77">
        <v>0</v>
      </c>
      <c r="BE77">
        <v>0</v>
      </c>
    </row>
    <row r="78" spans="1:57" ht="15" hidden="1">
      <c r="A78" s="49">
        <v>71</v>
      </c>
      <c r="B78" s="49"/>
      <c r="C78" s="49"/>
      <c r="D78" s="49"/>
      <c r="E78" s="4"/>
      <c r="F78" s="50"/>
      <c r="G78" s="50"/>
      <c r="H78" s="76" t="s">
        <v>96</v>
      </c>
      <c r="I78" s="52"/>
      <c r="J78" s="53">
        <v>0</v>
      </c>
      <c r="K78" s="54"/>
      <c r="L78" s="49"/>
      <c r="M78" s="49"/>
      <c r="N78" s="55"/>
      <c r="O78" s="56"/>
      <c r="P78" s="55"/>
      <c r="Q78" s="56"/>
      <c r="R78" s="55"/>
      <c r="S78" s="56"/>
      <c r="T78" s="55"/>
      <c r="U78" s="56"/>
      <c r="V78" s="55"/>
      <c r="W78" s="56"/>
      <c r="X78" s="57"/>
      <c r="Y78" s="58"/>
      <c r="Z78" s="57"/>
      <c r="AA78" s="58"/>
      <c r="AB78" s="57"/>
      <c r="AC78" s="57"/>
      <c r="AD78" s="58"/>
      <c r="AE78" s="57"/>
      <c r="AF78" s="58"/>
      <c r="AG78" s="57"/>
      <c r="AH78" s="55"/>
      <c r="AI78" s="56"/>
      <c r="AJ78" s="55"/>
      <c r="AK78" s="56"/>
      <c r="AL78" s="55"/>
      <c r="AM78" s="56"/>
      <c r="AN78" s="55"/>
      <c r="AO78" s="56"/>
      <c r="AP78" s="55"/>
      <c r="AQ78" s="56"/>
      <c r="AR78" s="57"/>
      <c r="AS78" s="58"/>
      <c r="AT78" s="57"/>
      <c r="AU78" s="58"/>
      <c r="AV78" s="57"/>
      <c r="AW78" s="57"/>
      <c r="AX78" s="58"/>
      <c r="AY78" s="57"/>
      <c r="AZ78" s="58"/>
      <c r="BA78" s="57"/>
      <c r="BB78">
        <v>0</v>
      </c>
      <c r="BC78">
        <v>0</v>
      </c>
      <c r="BD78">
        <v>0</v>
      </c>
      <c r="BE78">
        <v>0</v>
      </c>
    </row>
    <row r="79" spans="1:57" ht="15" hidden="1">
      <c r="A79" s="49">
        <v>72</v>
      </c>
      <c r="B79" s="49"/>
      <c r="C79" s="49"/>
      <c r="D79" s="49"/>
      <c r="E79" s="4"/>
      <c r="F79" s="50"/>
      <c r="G79" s="50"/>
      <c r="H79" s="76" t="s">
        <v>97</v>
      </c>
      <c r="I79" s="52"/>
      <c r="J79" s="53">
        <v>0</v>
      </c>
      <c r="K79" s="54"/>
      <c r="L79" s="49"/>
      <c r="M79" s="49"/>
      <c r="N79" s="55"/>
      <c r="O79" s="56"/>
      <c r="P79" s="55"/>
      <c r="Q79" s="56"/>
      <c r="R79" s="55"/>
      <c r="S79" s="56"/>
      <c r="T79" s="55"/>
      <c r="U79" s="56"/>
      <c r="V79" s="55"/>
      <c r="W79" s="56"/>
      <c r="X79" s="57"/>
      <c r="Y79" s="58"/>
      <c r="Z79" s="57"/>
      <c r="AA79" s="58"/>
      <c r="AB79" s="57"/>
      <c r="AC79" s="57"/>
      <c r="AD79" s="58"/>
      <c r="AE79" s="57"/>
      <c r="AF79" s="58"/>
      <c r="AG79" s="57"/>
      <c r="AH79" s="55"/>
      <c r="AI79" s="56"/>
      <c r="AJ79" s="55"/>
      <c r="AK79" s="56"/>
      <c r="AL79" s="55"/>
      <c r="AM79" s="56"/>
      <c r="AN79" s="55"/>
      <c r="AO79" s="56"/>
      <c r="AP79" s="55"/>
      <c r="AQ79" s="56"/>
      <c r="AR79" s="57"/>
      <c r="AS79" s="58"/>
      <c r="AT79" s="57"/>
      <c r="AU79" s="58"/>
      <c r="AV79" s="57"/>
      <c r="AW79" s="57"/>
      <c r="AX79" s="58"/>
      <c r="AY79" s="57"/>
      <c r="AZ79" s="58"/>
      <c r="BA79" s="57"/>
      <c r="BB79">
        <v>0</v>
      </c>
      <c r="BC79">
        <v>0</v>
      </c>
      <c r="BD79">
        <v>0</v>
      </c>
      <c r="BE79">
        <v>0</v>
      </c>
    </row>
    <row r="80" spans="1:57" ht="15" hidden="1">
      <c r="A80" s="49">
        <v>73</v>
      </c>
      <c r="B80" s="49"/>
      <c r="C80" s="49"/>
      <c r="D80" s="49"/>
      <c r="E80" s="4"/>
      <c r="F80" s="50"/>
      <c r="G80" s="50"/>
      <c r="H80" s="76" t="s">
        <v>98</v>
      </c>
      <c r="I80" s="52"/>
      <c r="J80" s="53">
        <v>0</v>
      </c>
      <c r="K80" s="54"/>
      <c r="L80" s="49"/>
      <c r="M80" s="49"/>
      <c r="N80" s="55"/>
      <c r="O80" s="56"/>
      <c r="P80" s="55"/>
      <c r="Q80" s="56"/>
      <c r="R80" s="55"/>
      <c r="S80" s="56"/>
      <c r="T80" s="55"/>
      <c r="U80" s="56"/>
      <c r="V80" s="55"/>
      <c r="W80" s="56"/>
      <c r="X80" s="57"/>
      <c r="Y80" s="58"/>
      <c r="Z80" s="57"/>
      <c r="AA80" s="58"/>
      <c r="AB80" s="57"/>
      <c r="AC80" s="57"/>
      <c r="AD80" s="58"/>
      <c r="AE80" s="57"/>
      <c r="AF80" s="58"/>
      <c r="AG80" s="57"/>
      <c r="AH80" s="55"/>
      <c r="AI80" s="56"/>
      <c r="AJ80" s="55"/>
      <c r="AK80" s="56"/>
      <c r="AL80" s="55"/>
      <c r="AM80" s="56"/>
      <c r="AN80" s="55"/>
      <c r="AO80" s="56"/>
      <c r="AP80" s="55"/>
      <c r="AQ80" s="56"/>
      <c r="AR80" s="57"/>
      <c r="AS80" s="58"/>
      <c r="AT80" s="57"/>
      <c r="AU80" s="58"/>
      <c r="AV80" s="57"/>
      <c r="AW80" s="57"/>
      <c r="AX80" s="58"/>
      <c r="AY80" s="57"/>
      <c r="AZ80" s="58"/>
      <c r="BA80" s="57"/>
      <c r="BB80">
        <v>0</v>
      </c>
      <c r="BC80">
        <v>0</v>
      </c>
      <c r="BD80">
        <v>0</v>
      </c>
      <c r="BE80">
        <v>0</v>
      </c>
    </row>
    <row r="81" spans="1:57" ht="15" hidden="1">
      <c r="A81" s="49">
        <v>74</v>
      </c>
      <c r="B81" s="49"/>
      <c r="C81" s="49"/>
      <c r="D81" s="49"/>
      <c r="E81" s="4"/>
      <c r="F81" s="50"/>
      <c r="G81" s="50"/>
      <c r="H81" s="76" t="s">
        <v>99</v>
      </c>
      <c r="I81" s="52"/>
      <c r="J81" s="53">
        <v>0</v>
      </c>
      <c r="K81" s="54"/>
      <c r="L81" s="49"/>
      <c r="M81" s="49"/>
      <c r="N81" s="55"/>
      <c r="O81" s="56"/>
      <c r="P81" s="55"/>
      <c r="Q81" s="56"/>
      <c r="R81" s="55"/>
      <c r="S81" s="56"/>
      <c r="T81" s="55"/>
      <c r="U81" s="56"/>
      <c r="V81" s="55"/>
      <c r="W81" s="56"/>
      <c r="X81" s="57"/>
      <c r="Y81" s="58"/>
      <c r="Z81" s="57"/>
      <c r="AA81" s="58"/>
      <c r="AB81" s="57"/>
      <c r="AC81" s="57"/>
      <c r="AD81" s="58"/>
      <c r="AE81" s="57"/>
      <c r="AF81" s="58"/>
      <c r="AG81" s="57"/>
      <c r="AH81" s="55"/>
      <c r="AI81" s="56"/>
      <c r="AJ81" s="55"/>
      <c r="AK81" s="56"/>
      <c r="AL81" s="55"/>
      <c r="AM81" s="56"/>
      <c r="AN81" s="55"/>
      <c r="AO81" s="56"/>
      <c r="AP81" s="55"/>
      <c r="AQ81" s="56"/>
      <c r="AR81" s="57"/>
      <c r="AS81" s="58"/>
      <c r="AT81" s="57"/>
      <c r="AU81" s="58"/>
      <c r="AV81" s="57"/>
      <c r="AW81" s="57"/>
      <c r="AX81" s="58"/>
      <c r="AY81" s="57"/>
      <c r="AZ81" s="58"/>
      <c r="BA81" s="57"/>
      <c r="BB81">
        <v>0</v>
      </c>
      <c r="BC81">
        <v>0</v>
      </c>
      <c r="BD81">
        <v>0</v>
      </c>
      <c r="BE81">
        <v>0</v>
      </c>
    </row>
    <row r="82" spans="1:57" ht="15" hidden="1">
      <c r="A82" s="49">
        <v>75</v>
      </c>
      <c r="B82" s="49"/>
      <c r="C82" s="49"/>
      <c r="D82" s="49"/>
      <c r="E82" s="4"/>
      <c r="F82" s="50"/>
      <c r="G82" s="50"/>
      <c r="H82" s="76" t="s">
        <v>100</v>
      </c>
      <c r="I82" s="52"/>
      <c r="J82" s="53">
        <v>0</v>
      </c>
      <c r="K82" s="54"/>
      <c r="L82" s="49"/>
      <c r="M82" s="49"/>
      <c r="N82" s="55"/>
      <c r="O82" s="56"/>
      <c r="P82" s="55"/>
      <c r="Q82" s="56"/>
      <c r="R82" s="55"/>
      <c r="S82" s="56"/>
      <c r="T82" s="55"/>
      <c r="U82" s="56"/>
      <c r="V82" s="55"/>
      <c r="W82" s="56"/>
      <c r="X82" s="57"/>
      <c r="Y82" s="58"/>
      <c r="Z82" s="57"/>
      <c r="AA82" s="58"/>
      <c r="AB82" s="57"/>
      <c r="AC82" s="57"/>
      <c r="AD82" s="58"/>
      <c r="AE82" s="57"/>
      <c r="AF82" s="58"/>
      <c r="AG82" s="57"/>
      <c r="AH82" s="55"/>
      <c r="AI82" s="56"/>
      <c r="AJ82" s="55"/>
      <c r="AK82" s="56"/>
      <c r="AL82" s="55"/>
      <c r="AM82" s="56"/>
      <c r="AN82" s="55"/>
      <c r="AO82" s="56"/>
      <c r="AP82" s="55"/>
      <c r="AQ82" s="56"/>
      <c r="AR82" s="57"/>
      <c r="AS82" s="58"/>
      <c r="AT82" s="57"/>
      <c r="AU82" s="58"/>
      <c r="AV82" s="57"/>
      <c r="AW82" s="57"/>
      <c r="AX82" s="58"/>
      <c r="AY82" s="57"/>
      <c r="AZ82" s="58"/>
      <c r="BA82" s="57"/>
      <c r="BB82">
        <v>0</v>
      </c>
      <c r="BC82">
        <v>0</v>
      </c>
      <c r="BD82">
        <v>0</v>
      </c>
      <c r="BE82">
        <v>0</v>
      </c>
    </row>
    <row r="83" spans="1:57" ht="15" hidden="1">
      <c r="A83" s="49">
        <v>76</v>
      </c>
      <c r="B83" s="49"/>
      <c r="C83" s="49"/>
      <c r="D83" s="49"/>
      <c r="E83" s="4"/>
      <c r="F83" s="50"/>
      <c r="G83" s="50"/>
      <c r="H83" s="76" t="s">
        <v>101</v>
      </c>
      <c r="I83" s="52"/>
      <c r="J83" s="53">
        <v>0</v>
      </c>
      <c r="K83" s="54"/>
      <c r="L83" s="49"/>
      <c r="M83" s="49"/>
      <c r="N83" s="55"/>
      <c r="O83" s="56"/>
      <c r="P83" s="55"/>
      <c r="Q83" s="56"/>
      <c r="R83" s="55"/>
      <c r="S83" s="56"/>
      <c r="T83" s="55"/>
      <c r="U83" s="56"/>
      <c r="V83" s="55"/>
      <c r="W83" s="56"/>
      <c r="X83" s="57"/>
      <c r="Y83" s="58"/>
      <c r="Z83" s="57"/>
      <c r="AA83" s="58"/>
      <c r="AB83" s="57"/>
      <c r="AC83" s="57"/>
      <c r="AD83" s="58"/>
      <c r="AE83" s="57"/>
      <c r="AF83" s="58"/>
      <c r="AG83" s="57"/>
      <c r="AH83" s="55"/>
      <c r="AI83" s="56"/>
      <c r="AJ83" s="55"/>
      <c r="AK83" s="56"/>
      <c r="AL83" s="55"/>
      <c r="AM83" s="56"/>
      <c r="AN83" s="55"/>
      <c r="AO83" s="56"/>
      <c r="AP83" s="55"/>
      <c r="AQ83" s="56"/>
      <c r="AR83" s="57"/>
      <c r="AS83" s="58"/>
      <c r="AT83" s="57"/>
      <c r="AU83" s="58"/>
      <c r="AV83" s="57"/>
      <c r="AW83" s="57"/>
      <c r="AX83" s="58"/>
      <c r="AY83" s="57"/>
      <c r="AZ83" s="58"/>
      <c r="BA83" s="57"/>
      <c r="BB83">
        <v>0</v>
      </c>
      <c r="BC83">
        <v>0</v>
      </c>
      <c r="BD83">
        <v>0</v>
      </c>
      <c r="BE83">
        <v>0</v>
      </c>
    </row>
    <row r="84" spans="1:57" ht="15" hidden="1">
      <c r="A84" s="49">
        <v>77</v>
      </c>
      <c r="B84" s="49"/>
      <c r="C84" s="49"/>
      <c r="D84" s="49"/>
      <c r="E84" s="4"/>
      <c r="F84" s="50"/>
      <c r="G84" s="50"/>
      <c r="H84" s="76" t="s">
        <v>102</v>
      </c>
      <c r="I84" s="52"/>
      <c r="J84" s="53">
        <v>0</v>
      </c>
      <c r="K84" s="54"/>
      <c r="L84" s="49"/>
      <c r="M84" s="49"/>
      <c r="N84" s="55"/>
      <c r="O84" s="56"/>
      <c r="P84" s="55"/>
      <c r="Q84" s="56"/>
      <c r="R84" s="55"/>
      <c r="S84" s="56"/>
      <c r="T84" s="55"/>
      <c r="U84" s="56"/>
      <c r="V84" s="55"/>
      <c r="W84" s="56"/>
      <c r="X84" s="57"/>
      <c r="Y84" s="58"/>
      <c r="Z84" s="57"/>
      <c r="AA84" s="58"/>
      <c r="AB84" s="57"/>
      <c r="AC84" s="57"/>
      <c r="AD84" s="58"/>
      <c r="AE84" s="57"/>
      <c r="AF84" s="58"/>
      <c r="AG84" s="57"/>
      <c r="AH84" s="55"/>
      <c r="AI84" s="56"/>
      <c r="AJ84" s="55"/>
      <c r="AK84" s="56"/>
      <c r="AL84" s="55"/>
      <c r="AM84" s="56"/>
      <c r="AN84" s="55"/>
      <c r="AO84" s="56"/>
      <c r="AP84" s="55"/>
      <c r="AQ84" s="56"/>
      <c r="AR84" s="57"/>
      <c r="AS84" s="58"/>
      <c r="AT84" s="57"/>
      <c r="AU84" s="58"/>
      <c r="AV84" s="57"/>
      <c r="AW84" s="57"/>
      <c r="AX84" s="58"/>
      <c r="AY84" s="57"/>
      <c r="AZ84" s="58"/>
      <c r="BA84" s="57"/>
      <c r="BB84">
        <v>0</v>
      </c>
      <c r="BC84">
        <v>0</v>
      </c>
      <c r="BD84">
        <v>0</v>
      </c>
      <c r="BE84">
        <v>0</v>
      </c>
    </row>
    <row r="85" spans="1:57" ht="15" hidden="1">
      <c r="A85" s="49">
        <v>78</v>
      </c>
      <c r="B85" s="49"/>
      <c r="C85" s="49"/>
      <c r="D85" s="49"/>
      <c r="E85" s="4"/>
      <c r="F85" s="50"/>
      <c r="G85" s="50"/>
      <c r="H85" s="76" t="s">
        <v>103</v>
      </c>
      <c r="I85" s="52"/>
      <c r="J85" s="53">
        <v>0</v>
      </c>
      <c r="K85" s="54"/>
      <c r="L85" s="49"/>
      <c r="M85" s="49"/>
      <c r="N85" s="55"/>
      <c r="O85" s="56"/>
      <c r="P85" s="55"/>
      <c r="Q85" s="56"/>
      <c r="R85" s="55"/>
      <c r="S85" s="56"/>
      <c r="T85" s="55"/>
      <c r="U85" s="56"/>
      <c r="V85" s="55"/>
      <c r="W85" s="56"/>
      <c r="X85" s="57"/>
      <c r="Y85" s="58"/>
      <c r="Z85" s="57"/>
      <c r="AA85" s="58"/>
      <c r="AB85" s="57"/>
      <c r="AC85" s="57"/>
      <c r="AD85" s="58"/>
      <c r="AE85" s="57"/>
      <c r="AF85" s="58"/>
      <c r="AG85" s="57"/>
      <c r="AH85" s="55"/>
      <c r="AI85" s="56"/>
      <c r="AJ85" s="55"/>
      <c r="AK85" s="56"/>
      <c r="AL85" s="55"/>
      <c r="AM85" s="56"/>
      <c r="AN85" s="55"/>
      <c r="AO85" s="56"/>
      <c r="AP85" s="55"/>
      <c r="AQ85" s="56"/>
      <c r="AR85" s="57"/>
      <c r="AS85" s="58"/>
      <c r="AT85" s="57"/>
      <c r="AU85" s="58"/>
      <c r="AV85" s="57"/>
      <c r="AW85" s="57"/>
      <c r="AX85" s="58"/>
      <c r="AY85" s="57"/>
      <c r="AZ85" s="58"/>
      <c r="BA85" s="57"/>
      <c r="BB85">
        <v>0</v>
      </c>
      <c r="BC85">
        <v>0</v>
      </c>
      <c r="BD85">
        <v>0</v>
      </c>
      <c r="BE85">
        <v>0</v>
      </c>
    </row>
    <row r="86" spans="1:57" ht="15" hidden="1">
      <c r="A86" s="49">
        <v>79</v>
      </c>
      <c r="B86" s="49"/>
      <c r="C86" s="49"/>
      <c r="D86" s="49"/>
      <c r="E86" s="4"/>
      <c r="F86" s="50"/>
      <c r="G86" s="50"/>
      <c r="H86" s="76" t="s">
        <v>104</v>
      </c>
      <c r="I86" s="52"/>
      <c r="J86" s="53">
        <v>0</v>
      </c>
      <c r="K86" s="54"/>
      <c r="L86" s="49"/>
      <c r="M86" s="49"/>
      <c r="N86" s="55"/>
      <c r="O86" s="56"/>
      <c r="P86" s="55"/>
      <c r="Q86" s="56"/>
      <c r="R86" s="55"/>
      <c r="S86" s="56"/>
      <c r="T86" s="55"/>
      <c r="U86" s="56"/>
      <c r="V86" s="55"/>
      <c r="W86" s="56"/>
      <c r="X86" s="57"/>
      <c r="Y86" s="58"/>
      <c r="Z86" s="57"/>
      <c r="AA86" s="58"/>
      <c r="AB86" s="57"/>
      <c r="AC86" s="57"/>
      <c r="AD86" s="58"/>
      <c r="AE86" s="57"/>
      <c r="AF86" s="58"/>
      <c r="AG86" s="57"/>
      <c r="AH86" s="55"/>
      <c r="AI86" s="56"/>
      <c r="AJ86" s="55"/>
      <c r="AK86" s="56"/>
      <c r="AL86" s="55"/>
      <c r="AM86" s="56"/>
      <c r="AN86" s="55"/>
      <c r="AO86" s="56"/>
      <c r="AP86" s="55"/>
      <c r="AQ86" s="56"/>
      <c r="AR86" s="57"/>
      <c r="AS86" s="58"/>
      <c r="AT86" s="57"/>
      <c r="AU86" s="58"/>
      <c r="AV86" s="57"/>
      <c r="AW86" s="57"/>
      <c r="AX86" s="58"/>
      <c r="AY86" s="57"/>
      <c r="AZ86" s="58"/>
      <c r="BA86" s="57"/>
      <c r="BB86">
        <v>0</v>
      </c>
      <c r="BC86">
        <v>0</v>
      </c>
      <c r="BD86">
        <v>0</v>
      </c>
      <c r="BE86">
        <v>0</v>
      </c>
    </row>
    <row r="87" spans="1:57" ht="15" hidden="1">
      <c r="A87" s="49">
        <v>80</v>
      </c>
      <c r="B87" s="49"/>
      <c r="C87" s="49"/>
      <c r="D87" s="49"/>
      <c r="E87" s="4"/>
      <c r="F87" s="50"/>
      <c r="G87" s="50"/>
      <c r="H87" s="76" t="s">
        <v>105</v>
      </c>
      <c r="I87" s="52"/>
      <c r="J87" s="53">
        <v>0</v>
      </c>
      <c r="K87" s="54"/>
      <c r="L87" s="49"/>
      <c r="M87" s="49"/>
      <c r="N87" s="55"/>
      <c r="O87" s="56"/>
      <c r="P87" s="55"/>
      <c r="Q87" s="56"/>
      <c r="R87" s="55"/>
      <c r="S87" s="56"/>
      <c r="T87" s="55"/>
      <c r="U87" s="56"/>
      <c r="V87" s="55"/>
      <c r="W87" s="56"/>
      <c r="X87" s="57"/>
      <c r="Y87" s="58"/>
      <c r="Z87" s="57"/>
      <c r="AA87" s="58"/>
      <c r="AB87" s="57"/>
      <c r="AC87" s="57"/>
      <c r="AD87" s="58"/>
      <c r="AE87" s="57"/>
      <c r="AF87" s="58"/>
      <c r="AG87" s="57"/>
      <c r="AH87" s="55"/>
      <c r="AI87" s="56"/>
      <c r="AJ87" s="55"/>
      <c r="AK87" s="56"/>
      <c r="AL87" s="55"/>
      <c r="AM87" s="56"/>
      <c r="AN87" s="55"/>
      <c r="AO87" s="56"/>
      <c r="AP87" s="55"/>
      <c r="AQ87" s="56"/>
      <c r="AR87" s="57"/>
      <c r="AS87" s="58"/>
      <c r="AT87" s="57"/>
      <c r="AU87" s="58"/>
      <c r="AV87" s="57"/>
      <c r="AW87" s="57"/>
      <c r="AX87" s="58"/>
      <c r="AY87" s="57"/>
      <c r="AZ87" s="58"/>
      <c r="BA87" s="57"/>
      <c r="BB87">
        <v>0</v>
      </c>
      <c r="BC87">
        <v>0</v>
      </c>
      <c r="BD87">
        <v>0</v>
      </c>
      <c r="BE87">
        <v>0</v>
      </c>
    </row>
    <row r="88" spans="1:57" ht="15" hidden="1">
      <c r="A88" s="49">
        <v>81</v>
      </c>
      <c r="B88" s="49"/>
      <c r="C88" s="49"/>
      <c r="D88" s="49"/>
      <c r="E88" s="4"/>
      <c r="F88" s="50"/>
      <c r="G88" s="50"/>
      <c r="H88" s="76" t="s">
        <v>106</v>
      </c>
      <c r="I88" s="52"/>
      <c r="J88" s="53">
        <v>0</v>
      </c>
      <c r="K88" s="54"/>
      <c r="L88" s="49"/>
      <c r="M88" s="49"/>
      <c r="N88" s="55"/>
      <c r="O88" s="56"/>
      <c r="P88" s="55"/>
      <c r="Q88" s="56"/>
      <c r="R88" s="55"/>
      <c r="S88" s="56"/>
      <c r="T88" s="55"/>
      <c r="U88" s="56"/>
      <c r="V88" s="55"/>
      <c r="W88" s="56"/>
      <c r="X88" s="57"/>
      <c r="Y88" s="58"/>
      <c r="Z88" s="57"/>
      <c r="AA88" s="58"/>
      <c r="AB88" s="57"/>
      <c r="AC88" s="57"/>
      <c r="AD88" s="58"/>
      <c r="AE88" s="57"/>
      <c r="AF88" s="58"/>
      <c r="AG88" s="57"/>
      <c r="AH88" s="55"/>
      <c r="AI88" s="56"/>
      <c r="AJ88" s="55"/>
      <c r="AK88" s="56"/>
      <c r="AL88" s="55"/>
      <c r="AM88" s="56"/>
      <c r="AN88" s="55"/>
      <c r="AO88" s="56"/>
      <c r="AP88" s="55"/>
      <c r="AQ88" s="56"/>
      <c r="AR88" s="57"/>
      <c r="AS88" s="58"/>
      <c r="AT88" s="57"/>
      <c r="AU88" s="58"/>
      <c r="AV88" s="57"/>
      <c r="AW88" s="57"/>
      <c r="AX88" s="58"/>
      <c r="AY88" s="57"/>
      <c r="AZ88" s="58"/>
      <c r="BA88" s="57"/>
      <c r="BB88">
        <v>0</v>
      </c>
      <c r="BC88">
        <v>0</v>
      </c>
      <c r="BD88">
        <v>0</v>
      </c>
      <c r="BE88">
        <v>0</v>
      </c>
    </row>
    <row r="89" spans="1:57" ht="15" hidden="1">
      <c r="A89" s="49">
        <v>82</v>
      </c>
      <c r="B89" s="49"/>
      <c r="C89" s="49"/>
      <c r="D89" s="49"/>
      <c r="E89" s="4"/>
      <c r="F89" s="50"/>
      <c r="G89" s="50"/>
      <c r="H89" s="76" t="s">
        <v>107</v>
      </c>
      <c r="I89" s="52"/>
      <c r="J89" s="53">
        <v>0</v>
      </c>
      <c r="K89" s="54"/>
      <c r="L89" s="49"/>
      <c r="M89" s="49"/>
      <c r="N89" s="55"/>
      <c r="O89" s="56"/>
      <c r="P89" s="55"/>
      <c r="Q89" s="56"/>
      <c r="R89" s="55"/>
      <c r="S89" s="56"/>
      <c r="T89" s="55"/>
      <c r="U89" s="56"/>
      <c r="V89" s="55"/>
      <c r="W89" s="56"/>
      <c r="X89" s="57"/>
      <c r="Y89" s="58"/>
      <c r="Z89" s="57"/>
      <c r="AA89" s="58"/>
      <c r="AB89" s="57"/>
      <c r="AC89" s="57"/>
      <c r="AD89" s="58"/>
      <c r="AE89" s="57"/>
      <c r="AF89" s="58"/>
      <c r="AG89" s="57"/>
      <c r="AH89" s="55"/>
      <c r="AI89" s="56"/>
      <c r="AJ89" s="55"/>
      <c r="AK89" s="56"/>
      <c r="AL89" s="55"/>
      <c r="AM89" s="56"/>
      <c r="AN89" s="55"/>
      <c r="AO89" s="56"/>
      <c r="AP89" s="55"/>
      <c r="AQ89" s="56"/>
      <c r="AR89" s="57"/>
      <c r="AS89" s="58"/>
      <c r="AT89" s="57"/>
      <c r="AU89" s="58"/>
      <c r="AV89" s="57"/>
      <c r="AW89" s="57"/>
      <c r="AX89" s="58"/>
      <c r="AY89" s="57"/>
      <c r="AZ89" s="58"/>
      <c r="BA89" s="57"/>
      <c r="BB89">
        <v>0</v>
      </c>
      <c r="BC89">
        <v>0</v>
      </c>
      <c r="BD89">
        <v>0</v>
      </c>
      <c r="BE89">
        <v>0</v>
      </c>
    </row>
    <row r="90" spans="1:57" ht="15" hidden="1">
      <c r="A90" s="49">
        <v>83</v>
      </c>
      <c r="B90" s="49"/>
      <c r="C90" s="49"/>
      <c r="D90" s="49"/>
      <c r="E90" s="4"/>
      <c r="F90" s="50"/>
      <c r="G90" s="50"/>
      <c r="H90" s="76" t="s">
        <v>108</v>
      </c>
      <c r="I90" s="52"/>
      <c r="J90" s="53">
        <v>0</v>
      </c>
      <c r="K90" s="54"/>
      <c r="L90" s="49"/>
      <c r="M90" s="49"/>
      <c r="N90" s="55"/>
      <c r="O90" s="56"/>
      <c r="P90" s="55"/>
      <c r="Q90" s="56"/>
      <c r="R90" s="55"/>
      <c r="S90" s="56"/>
      <c r="T90" s="55"/>
      <c r="U90" s="56"/>
      <c r="V90" s="55"/>
      <c r="W90" s="56"/>
      <c r="X90" s="57"/>
      <c r="Y90" s="58"/>
      <c r="Z90" s="57"/>
      <c r="AA90" s="58"/>
      <c r="AB90" s="57"/>
      <c r="AC90" s="57"/>
      <c r="AD90" s="58"/>
      <c r="AE90" s="57"/>
      <c r="AF90" s="58"/>
      <c r="AG90" s="57"/>
      <c r="AH90" s="55"/>
      <c r="AI90" s="56"/>
      <c r="AJ90" s="55"/>
      <c r="AK90" s="56"/>
      <c r="AL90" s="55"/>
      <c r="AM90" s="56"/>
      <c r="AN90" s="55"/>
      <c r="AO90" s="56"/>
      <c r="AP90" s="55"/>
      <c r="AQ90" s="56"/>
      <c r="AR90" s="57"/>
      <c r="AS90" s="58"/>
      <c r="AT90" s="57"/>
      <c r="AU90" s="58"/>
      <c r="AV90" s="57"/>
      <c r="AW90" s="57"/>
      <c r="AX90" s="58"/>
      <c r="AY90" s="57"/>
      <c r="AZ90" s="58"/>
      <c r="BA90" s="57"/>
      <c r="BB90">
        <v>0</v>
      </c>
      <c r="BC90">
        <v>0</v>
      </c>
      <c r="BD90">
        <v>0</v>
      </c>
      <c r="BE90">
        <v>0</v>
      </c>
    </row>
    <row r="91" spans="1:57" ht="15" hidden="1">
      <c r="A91" s="49">
        <v>84</v>
      </c>
      <c r="B91" s="49"/>
      <c r="C91" s="49"/>
      <c r="D91" s="49"/>
      <c r="E91" s="4"/>
      <c r="F91" s="50"/>
      <c r="G91" s="50"/>
      <c r="H91" s="76" t="s">
        <v>109</v>
      </c>
      <c r="I91" s="52"/>
      <c r="J91" s="53">
        <v>0</v>
      </c>
      <c r="K91" s="54"/>
      <c r="L91" s="49"/>
      <c r="M91" s="49"/>
      <c r="N91" s="55"/>
      <c r="O91" s="56"/>
      <c r="P91" s="55"/>
      <c r="Q91" s="56"/>
      <c r="R91" s="55"/>
      <c r="S91" s="56"/>
      <c r="T91" s="55"/>
      <c r="U91" s="56"/>
      <c r="V91" s="55"/>
      <c r="W91" s="56"/>
      <c r="X91" s="57"/>
      <c r="Y91" s="58"/>
      <c r="Z91" s="57"/>
      <c r="AA91" s="58"/>
      <c r="AB91" s="57"/>
      <c r="AC91" s="57"/>
      <c r="AD91" s="58"/>
      <c r="AE91" s="57"/>
      <c r="AF91" s="58"/>
      <c r="AG91" s="57"/>
      <c r="AH91" s="55"/>
      <c r="AI91" s="56"/>
      <c r="AJ91" s="55"/>
      <c r="AK91" s="56"/>
      <c r="AL91" s="55"/>
      <c r="AM91" s="56"/>
      <c r="AN91" s="55"/>
      <c r="AO91" s="56"/>
      <c r="AP91" s="55"/>
      <c r="AQ91" s="56"/>
      <c r="AR91" s="57"/>
      <c r="AS91" s="58"/>
      <c r="AT91" s="57"/>
      <c r="AU91" s="58"/>
      <c r="AV91" s="57"/>
      <c r="AW91" s="57"/>
      <c r="AX91" s="58"/>
      <c r="AY91" s="57"/>
      <c r="AZ91" s="58"/>
      <c r="BA91" s="57"/>
      <c r="BB91">
        <v>0</v>
      </c>
      <c r="BC91">
        <v>0</v>
      </c>
      <c r="BD91">
        <v>0</v>
      </c>
      <c r="BE91">
        <v>0</v>
      </c>
    </row>
    <row r="92" spans="1:57" ht="15" hidden="1">
      <c r="A92" s="49">
        <v>85</v>
      </c>
      <c r="B92" s="49"/>
      <c r="C92" s="49"/>
      <c r="D92" s="49"/>
      <c r="E92" s="4"/>
      <c r="F92" s="50"/>
      <c r="G92" s="50"/>
      <c r="H92" s="76" t="s">
        <v>110</v>
      </c>
      <c r="I92" s="52"/>
      <c r="J92" s="53">
        <v>0</v>
      </c>
      <c r="K92" s="54"/>
      <c r="L92" s="49"/>
      <c r="M92" s="49"/>
      <c r="N92" s="55"/>
      <c r="O92" s="56"/>
      <c r="P92" s="55"/>
      <c r="Q92" s="56"/>
      <c r="R92" s="55"/>
      <c r="S92" s="56"/>
      <c r="T92" s="55"/>
      <c r="U92" s="56"/>
      <c r="V92" s="55"/>
      <c r="W92" s="56"/>
      <c r="X92" s="57"/>
      <c r="Y92" s="58"/>
      <c r="Z92" s="57"/>
      <c r="AA92" s="58"/>
      <c r="AB92" s="57"/>
      <c r="AC92" s="57"/>
      <c r="AD92" s="58"/>
      <c r="AE92" s="57"/>
      <c r="AF92" s="58"/>
      <c r="AG92" s="57"/>
      <c r="AH92" s="55"/>
      <c r="AI92" s="56"/>
      <c r="AJ92" s="55"/>
      <c r="AK92" s="56"/>
      <c r="AL92" s="55"/>
      <c r="AM92" s="56"/>
      <c r="AN92" s="55"/>
      <c r="AO92" s="56"/>
      <c r="AP92" s="55"/>
      <c r="AQ92" s="56"/>
      <c r="AR92" s="57"/>
      <c r="AS92" s="58"/>
      <c r="AT92" s="57"/>
      <c r="AU92" s="58"/>
      <c r="AV92" s="57"/>
      <c r="AW92" s="57"/>
      <c r="AX92" s="58"/>
      <c r="AY92" s="57"/>
      <c r="AZ92" s="58"/>
      <c r="BA92" s="57"/>
      <c r="BB92">
        <v>0</v>
      </c>
      <c r="BC92">
        <v>0</v>
      </c>
      <c r="BD92">
        <v>0</v>
      </c>
      <c r="BE92">
        <v>0</v>
      </c>
    </row>
    <row r="96" spans="12:53" ht="15">
      <c r="L96" s="61" t="s">
        <v>114</v>
      </c>
      <c r="N96" s="85" t="str">
        <f>IF(N8&gt;1,"100",IF((N8=1),"50",0))</f>
        <v>100</v>
      </c>
      <c r="O96" s="85" t="str">
        <f aca="true" t="shared" si="0" ref="O96:BA96">IF(O8&gt;1,"100",IF((O8=1),"50",0))</f>
        <v>100</v>
      </c>
      <c r="P96" s="85" t="str">
        <f t="shared" si="0"/>
        <v>100</v>
      </c>
      <c r="Q96" s="85" t="str">
        <f t="shared" si="0"/>
        <v>50</v>
      </c>
      <c r="R96" s="85" t="str">
        <f t="shared" si="0"/>
        <v>50</v>
      </c>
      <c r="S96" s="85" t="str">
        <f t="shared" si="0"/>
        <v>50</v>
      </c>
      <c r="T96" s="85" t="str">
        <f t="shared" si="0"/>
        <v>100</v>
      </c>
      <c r="U96" s="85" t="str">
        <f t="shared" si="0"/>
        <v>50</v>
      </c>
      <c r="V96" s="85" t="str">
        <f t="shared" si="0"/>
        <v>50</v>
      </c>
      <c r="W96" s="85" t="str">
        <f t="shared" si="0"/>
        <v>50</v>
      </c>
      <c r="X96" s="85" t="str">
        <f t="shared" si="0"/>
        <v>50</v>
      </c>
      <c r="Y96" s="85" t="str">
        <f t="shared" si="0"/>
        <v>50</v>
      </c>
      <c r="Z96" s="85" t="str">
        <f t="shared" si="0"/>
        <v>50</v>
      </c>
      <c r="AA96" s="85" t="str">
        <f t="shared" si="0"/>
        <v>100</v>
      </c>
      <c r="AB96" s="85" t="str">
        <f t="shared" si="0"/>
        <v>50</v>
      </c>
      <c r="AC96" s="85" t="str">
        <f t="shared" si="0"/>
        <v>100</v>
      </c>
      <c r="AD96" s="85" t="str">
        <f t="shared" si="0"/>
        <v>100</v>
      </c>
      <c r="AE96" s="85" t="str">
        <f t="shared" si="0"/>
        <v>100</v>
      </c>
      <c r="AF96" s="85" t="str">
        <f t="shared" si="0"/>
        <v>100</v>
      </c>
      <c r="AG96" s="85" t="str">
        <f t="shared" si="0"/>
        <v>100</v>
      </c>
      <c r="AH96" s="85" t="str">
        <f t="shared" si="0"/>
        <v>50</v>
      </c>
      <c r="AI96" s="85" t="str">
        <f t="shared" si="0"/>
        <v>100</v>
      </c>
      <c r="AJ96" s="85" t="str">
        <f t="shared" si="0"/>
        <v>100</v>
      </c>
      <c r="AK96" s="85" t="str">
        <f t="shared" si="0"/>
        <v>100</v>
      </c>
      <c r="AL96" s="85" t="str">
        <f t="shared" si="0"/>
        <v>100</v>
      </c>
      <c r="AM96" s="85" t="str">
        <f t="shared" si="0"/>
        <v>50</v>
      </c>
      <c r="AN96" s="85" t="str">
        <f t="shared" si="0"/>
        <v>100</v>
      </c>
      <c r="AO96" s="85" t="str">
        <f t="shared" si="0"/>
        <v>50</v>
      </c>
      <c r="AP96" s="85" t="str">
        <f t="shared" si="0"/>
        <v>100</v>
      </c>
      <c r="AQ96" s="85" t="str">
        <f t="shared" si="0"/>
        <v>50</v>
      </c>
      <c r="AR96" s="85" t="str">
        <f t="shared" si="0"/>
        <v>100</v>
      </c>
      <c r="AS96" s="85" t="str">
        <f t="shared" si="0"/>
        <v>100</v>
      </c>
      <c r="AT96" s="85" t="str">
        <f t="shared" si="0"/>
        <v>50</v>
      </c>
      <c r="AU96" s="85" t="str">
        <f t="shared" si="0"/>
        <v>100</v>
      </c>
      <c r="AV96" s="85" t="str">
        <f t="shared" si="0"/>
        <v>100</v>
      </c>
      <c r="AW96" s="85" t="str">
        <f t="shared" si="0"/>
        <v>50</v>
      </c>
      <c r="AX96" s="85" t="str">
        <f t="shared" si="0"/>
        <v>100</v>
      </c>
      <c r="AY96" s="85" t="str">
        <f t="shared" si="0"/>
        <v>100</v>
      </c>
      <c r="AZ96" s="85" t="str">
        <f t="shared" si="0"/>
        <v>100</v>
      </c>
      <c r="BA96" s="85" t="str">
        <f t="shared" si="0"/>
        <v>100</v>
      </c>
    </row>
    <row r="97" spans="14:53" ht="15">
      <c r="N97" s="48" t="s">
        <v>62</v>
      </c>
      <c r="O97" s="48" t="s">
        <v>62</v>
      </c>
      <c r="P97" s="48" t="s">
        <v>62</v>
      </c>
      <c r="Q97" s="48" t="s">
        <v>62</v>
      </c>
      <c r="R97" s="48" t="s">
        <v>62</v>
      </c>
      <c r="S97" s="48" t="s">
        <v>62</v>
      </c>
      <c r="T97" s="48" t="s">
        <v>62</v>
      </c>
      <c r="U97" s="48" t="s">
        <v>62</v>
      </c>
      <c r="V97" s="48" t="s">
        <v>62</v>
      </c>
      <c r="W97" s="48" t="s">
        <v>62</v>
      </c>
      <c r="X97" s="48" t="s">
        <v>62</v>
      </c>
      <c r="Y97" s="48" t="s">
        <v>62</v>
      </c>
      <c r="Z97" s="48" t="s">
        <v>62</v>
      </c>
      <c r="AA97" s="48" t="s">
        <v>62</v>
      </c>
      <c r="AB97" s="48" t="s">
        <v>62</v>
      </c>
      <c r="AC97" s="48" t="s">
        <v>62</v>
      </c>
      <c r="AD97" s="48" t="s">
        <v>62</v>
      </c>
      <c r="AE97" s="48" t="s">
        <v>62</v>
      </c>
      <c r="AF97" s="48" t="s">
        <v>62</v>
      </c>
      <c r="AG97" s="48" t="s">
        <v>62</v>
      </c>
      <c r="AH97" s="48" t="s">
        <v>62</v>
      </c>
      <c r="AI97" s="48" t="s">
        <v>62</v>
      </c>
      <c r="AJ97" s="48" t="s">
        <v>62</v>
      </c>
      <c r="AK97" s="48" t="s">
        <v>62</v>
      </c>
      <c r="AL97" s="48" t="s">
        <v>62</v>
      </c>
      <c r="AM97" s="48" t="s">
        <v>62</v>
      </c>
      <c r="AN97" s="48" t="s">
        <v>62</v>
      </c>
      <c r="AO97" s="48" t="s">
        <v>62</v>
      </c>
      <c r="AP97" s="48" t="s">
        <v>62</v>
      </c>
      <c r="AQ97" s="48" t="s">
        <v>62</v>
      </c>
      <c r="AR97" s="48" t="s">
        <v>62</v>
      </c>
      <c r="AS97" s="48" t="s">
        <v>62</v>
      </c>
      <c r="AT97" s="48" t="s">
        <v>62</v>
      </c>
      <c r="AU97" s="48" t="s">
        <v>62</v>
      </c>
      <c r="AV97" s="48" t="s">
        <v>62</v>
      </c>
      <c r="AW97" s="48" t="s">
        <v>62</v>
      </c>
      <c r="AX97" s="48" t="s">
        <v>62</v>
      </c>
      <c r="AY97" s="48" t="s">
        <v>62</v>
      </c>
      <c r="AZ97" s="48" t="s">
        <v>62</v>
      </c>
      <c r="BA97" s="48" t="s">
        <v>62</v>
      </c>
    </row>
  </sheetData>
  <sheetProtection/>
  <mergeCells count="44">
    <mergeCell ref="AZ4:AZ5"/>
    <mergeCell ref="BA4:BA5"/>
    <mergeCell ref="AT4:AT5"/>
    <mergeCell ref="AU4:AU5"/>
    <mergeCell ref="AV4:AV5"/>
    <mergeCell ref="AW4:AW5"/>
    <mergeCell ref="AX4:AX5"/>
    <mergeCell ref="AY4:AY5"/>
    <mergeCell ref="AN4:AN5"/>
    <mergeCell ref="AO4:AO5"/>
    <mergeCell ref="AP4:AP5"/>
    <mergeCell ref="AQ4:AQ5"/>
    <mergeCell ref="AR4:AR5"/>
    <mergeCell ref="AS4:AS5"/>
    <mergeCell ref="AH4:AH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L2:L5"/>
    <mergeCell ref="J3:J6"/>
    <mergeCell ref="B7:C7"/>
    <mergeCell ref="M4:M5"/>
    <mergeCell ref="N4:N5"/>
    <mergeCell ref="O4:O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58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64" customWidth="1"/>
    <col min="5" max="5" width="14.375" style="35" hidden="1" customWidth="1"/>
    <col min="6" max="6" width="17.625" style="43" hidden="1" customWidth="1"/>
    <col min="7" max="7" width="10.75390625" style="43" hidden="1" customWidth="1"/>
    <col min="8" max="8" width="7.875" style="74" customWidth="1"/>
    <col min="9" max="9" width="7.875" style="0" hidden="1" customWidth="1"/>
    <col min="10" max="10" width="10.75390625" style="66" customWidth="1"/>
    <col min="11" max="11" width="10.75390625" style="47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33" width="3.75390625" style="0" customWidth="1"/>
    <col min="34" max="35" width="2.75390625" style="0" customWidth="1"/>
  </cols>
  <sheetData>
    <row r="1" spans="2:33" ht="15">
      <c r="B1" s="1" t="s">
        <v>263</v>
      </c>
      <c r="E1"/>
      <c r="F1"/>
      <c r="G1" s="35"/>
      <c r="H1" s="65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</row>
    <row r="2" spans="2:33" s="6" customFormat="1" ht="24">
      <c r="B2" s="7"/>
      <c r="C2" s="8"/>
      <c r="D2" s="67"/>
      <c r="E2" s="9"/>
      <c r="F2" s="9"/>
      <c r="G2" s="9"/>
      <c r="H2" s="68"/>
      <c r="I2" s="10"/>
      <c r="J2" s="10"/>
      <c r="K2" s="9"/>
      <c r="L2" s="93" t="s">
        <v>64</v>
      </c>
      <c r="M2" s="11" t="s">
        <v>2</v>
      </c>
      <c r="N2" s="12"/>
      <c r="O2" s="13"/>
      <c r="P2" s="12"/>
      <c r="Q2" s="13"/>
      <c r="R2" s="12"/>
      <c r="S2" s="13"/>
      <c r="T2" s="12"/>
      <c r="U2" s="13"/>
      <c r="V2" s="12"/>
      <c r="W2" s="13"/>
      <c r="X2" s="14"/>
      <c r="Y2" s="15"/>
      <c r="Z2" s="14"/>
      <c r="AA2" s="15"/>
      <c r="AB2" s="14"/>
      <c r="AC2" s="15"/>
      <c r="AD2" s="14"/>
      <c r="AE2" s="16"/>
      <c r="AF2" s="14"/>
      <c r="AG2" s="15"/>
    </row>
    <row r="3" spans="2:33" ht="28.5">
      <c r="B3" s="17"/>
      <c r="C3" s="17"/>
      <c r="D3" s="69"/>
      <c r="E3" s="18"/>
      <c r="F3" s="19"/>
      <c r="G3" s="19"/>
      <c r="H3" s="70"/>
      <c r="I3" s="21"/>
      <c r="J3" s="99" t="s">
        <v>3</v>
      </c>
      <c r="K3" s="22"/>
      <c r="L3" s="93"/>
      <c r="M3" s="4" t="s">
        <v>4</v>
      </c>
      <c r="N3" s="23"/>
      <c r="O3" s="24"/>
      <c r="P3" s="23"/>
      <c r="Q3" s="24"/>
      <c r="R3" s="23"/>
      <c r="S3" s="24"/>
      <c r="T3" s="23"/>
      <c r="U3" s="24"/>
      <c r="V3" s="23"/>
      <c r="W3" s="24"/>
      <c r="X3" s="25"/>
      <c r="Y3" s="26"/>
      <c r="Z3" s="25"/>
      <c r="AA3" s="26"/>
      <c r="AB3" s="25"/>
      <c r="AC3" s="26"/>
      <c r="AD3" s="25"/>
      <c r="AE3" s="27"/>
      <c r="AF3" s="25"/>
      <c r="AG3" s="26"/>
    </row>
    <row r="4" spans="1:232" ht="14.25" customHeight="1">
      <c r="A4" s="28"/>
      <c r="B4" s="29" t="s">
        <v>63</v>
      </c>
      <c r="C4" s="29"/>
      <c r="D4" s="71"/>
      <c r="E4" s="29"/>
      <c r="F4" s="30"/>
      <c r="G4" s="30"/>
      <c r="H4" s="31"/>
      <c r="I4" s="32"/>
      <c r="J4" s="99"/>
      <c r="K4" s="33"/>
      <c r="L4" s="93"/>
      <c r="M4" s="95" t="s">
        <v>5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</row>
    <row r="5" spans="1:232" ht="97.5" customHeight="1">
      <c r="A5" s="28"/>
      <c r="B5" s="29"/>
      <c r="C5" s="29"/>
      <c r="D5" s="71"/>
      <c r="E5" s="29"/>
      <c r="F5" s="30"/>
      <c r="G5" s="30"/>
      <c r="H5" s="31"/>
      <c r="I5" s="32"/>
      <c r="J5" s="99"/>
      <c r="K5" s="33"/>
      <c r="L5" s="93"/>
      <c r="M5" s="96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</row>
    <row r="6" spans="1:232" ht="15">
      <c r="A6" s="28"/>
      <c r="B6" s="36" t="s">
        <v>8</v>
      </c>
      <c r="C6" s="36" t="s">
        <v>9</v>
      </c>
      <c r="D6" s="72" t="s">
        <v>10</v>
      </c>
      <c r="E6" s="37" t="s">
        <v>11</v>
      </c>
      <c r="F6" s="38" t="s">
        <v>12</v>
      </c>
      <c r="G6" s="38" t="s">
        <v>67</v>
      </c>
      <c r="H6" s="73" t="s">
        <v>13</v>
      </c>
      <c r="I6" s="39" t="s">
        <v>13</v>
      </c>
      <c r="J6" s="99"/>
      <c r="K6" s="40" t="s">
        <v>14</v>
      </c>
      <c r="L6" s="36" t="s">
        <v>15</v>
      </c>
      <c r="M6" s="34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</row>
    <row r="7" spans="2:29" ht="15">
      <c r="B7" s="42" t="s">
        <v>301</v>
      </c>
      <c r="X7" s="48"/>
      <c r="AC7" s="48"/>
    </row>
    <row r="8" spans="1:35" ht="15">
      <c r="A8" s="49">
        <v>1</v>
      </c>
      <c r="B8" s="49" t="s">
        <v>135</v>
      </c>
      <c r="C8" s="49" t="s">
        <v>148</v>
      </c>
      <c r="D8" s="75" t="s">
        <v>149</v>
      </c>
      <c r="E8" s="4"/>
      <c r="F8" s="50"/>
      <c r="G8" s="50"/>
      <c r="H8" s="76" t="s">
        <v>17</v>
      </c>
      <c r="I8" s="52">
        <v>2</v>
      </c>
      <c r="J8" s="53">
        <v>1</v>
      </c>
      <c r="K8" s="54"/>
      <c r="L8" s="49">
        <v>37</v>
      </c>
      <c r="M8" s="49"/>
      <c r="N8" s="55">
        <v>2</v>
      </c>
      <c r="O8" s="56">
        <v>2</v>
      </c>
      <c r="P8" s="55">
        <v>2</v>
      </c>
      <c r="Q8" s="56">
        <v>2</v>
      </c>
      <c r="R8" s="55">
        <v>1</v>
      </c>
      <c r="S8" s="56">
        <v>2</v>
      </c>
      <c r="T8" s="55">
        <v>1</v>
      </c>
      <c r="U8" s="56">
        <v>2</v>
      </c>
      <c r="V8" s="55">
        <v>2</v>
      </c>
      <c r="W8" s="56">
        <v>2</v>
      </c>
      <c r="X8" s="57">
        <v>2</v>
      </c>
      <c r="Y8" s="58">
        <v>2</v>
      </c>
      <c r="Z8" s="57">
        <v>2</v>
      </c>
      <c r="AA8" s="58">
        <v>1</v>
      </c>
      <c r="AB8" s="57">
        <v>2</v>
      </c>
      <c r="AC8" s="57">
        <v>2</v>
      </c>
      <c r="AD8" s="58">
        <v>2</v>
      </c>
      <c r="AE8" s="57">
        <v>2</v>
      </c>
      <c r="AF8" s="58">
        <v>2</v>
      </c>
      <c r="AG8" s="57">
        <v>2</v>
      </c>
      <c r="AH8">
        <v>18</v>
      </c>
      <c r="AI8">
        <v>19</v>
      </c>
    </row>
    <row r="9" spans="1:35" ht="15">
      <c r="A9" s="49">
        <v>2</v>
      </c>
      <c r="B9" s="49" t="s">
        <v>116</v>
      </c>
      <c r="C9" s="49" t="s">
        <v>117</v>
      </c>
      <c r="D9" s="75" t="s">
        <v>118</v>
      </c>
      <c r="E9" s="4"/>
      <c r="F9" s="50"/>
      <c r="G9" s="50"/>
      <c r="H9" s="76" t="s">
        <v>18</v>
      </c>
      <c r="I9" s="52">
        <v>4</v>
      </c>
      <c r="J9" s="53">
        <v>0.9459459459459459</v>
      </c>
      <c r="K9" s="54"/>
      <c r="L9" s="49">
        <v>35</v>
      </c>
      <c r="M9" s="49"/>
      <c r="N9" s="55">
        <v>2</v>
      </c>
      <c r="O9" s="56">
        <v>1</v>
      </c>
      <c r="P9" s="55">
        <v>2</v>
      </c>
      <c r="Q9" s="56">
        <v>2</v>
      </c>
      <c r="R9" s="55">
        <v>2</v>
      </c>
      <c r="S9" s="56">
        <v>1</v>
      </c>
      <c r="T9" s="55">
        <v>1</v>
      </c>
      <c r="U9" s="56">
        <v>2</v>
      </c>
      <c r="V9" s="55">
        <v>2</v>
      </c>
      <c r="W9" s="56">
        <v>1</v>
      </c>
      <c r="X9" s="57">
        <v>2</v>
      </c>
      <c r="Y9" s="58">
        <v>2</v>
      </c>
      <c r="Z9" s="57">
        <v>2</v>
      </c>
      <c r="AA9" s="58">
        <v>1</v>
      </c>
      <c r="AB9" s="57">
        <v>2</v>
      </c>
      <c r="AC9" s="57">
        <v>2</v>
      </c>
      <c r="AD9" s="58">
        <v>2</v>
      </c>
      <c r="AE9" s="57">
        <v>2</v>
      </c>
      <c r="AF9" s="58">
        <v>2</v>
      </c>
      <c r="AG9" s="57">
        <v>2</v>
      </c>
      <c r="AH9">
        <v>16</v>
      </c>
      <c r="AI9">
        <v>19</v>
      </c>
    </row>
    <row r="10" spans="1:35" ht="15">
      <c r="A10" s="49">
        <v>3</v>
      </c>
      <c r="B10" s="49" t="s">
        <v>143</v>
      </c>
      <c r="C10" s="49" t="s">
        <v>144</v>
      </c>
      <c r="D10" s="75" t="s">
        <v>280</v>
      </c>
      <c r="E10" s="4"/>
      <c r="F10" s="50"/>
      <c r="G10" s="50"/>
      <c r="H10" s="76" t="s">
        <v>19</v>
      </c>
      <c r="I10" s="52">
        <v>1</v>
      </c>
      <c r="J10" s="53">
        <v>0.918918918918919</v>
      </c>
      <c r="K10" s="54"/>
      <c r="L10" s="49">
        <v>34</v>
      </c>
      <c r="M10" s="49"/>
      <c r="N10" s="55">
        <v>2</v>
      </c>
      <c r="O10" s="56">
        <v>2</v>
      </c>
      <c r="P10" s="55">
        <v>1</v>
      </c>
      <c r="Q10" s="56">
        <v>2</v>
      </c>
      <c r="R10" s="55">
        <v>2</v>
      </c>
      <c r="S10" s="56">
        <v>1</v>
      </c>
      <c r="T10" s="55">
        <v>1</v>
      </c>
      <c r="U10" s="56">
        <v>2</v>
      </c>
      <c r="V10" s="55">
        <v>1</v>
      </c>
      <c r="W10" s="56">
        <v>2</v>
      </c>
      <c r="X10" s="57">
        <v>2</v>
      </c>
      <c r="Y10" s="58">
        <v>2</v>
      </c>
      <c r="Z10" s="57">
        <v>1</v>
      </c>
      <c r="AA10" s="58">
        <v>1</v>
      </c>
      <c r="AB10" s="57">
        <v>2</v>
      </c>
      <c r="AC10" s="57">
        <v>2</v>
      </c>
      <c r="AD10" s="58">
        <v>2</v>
      </c>
      <c r="AE10" s="57">
        <v>2</v>
      </c>
      <c r="AF10" s="58">
        <v>2</v>
      </c>
      <c r="AG10" s="57">
        <v>2</v>
      </c>
      <c r="AH10">
        <v>16</v>
      </c>
      <c r="AI10">
        <v>18</v>
      </c>
    </row>
    <row r="11" spans="1:35" ht="15">
      <c r="A11" s="49">
        <v>4</v>
      </c>
      <c r="B11" s="49" t="s">
        <v>135</v>
      </c>
      <c r="C11" s="49" t="s">
        <v>151</v>
      </c>
      <c r="D11" s="75" t="s">
        <v>281</v>
      </c>
      <c r="E11" s="4"/>
      <c r="F11" s="50"/>
      <c r="G11" s="50"/>
      <c r="H11" s="76" t="s">
        <v>20</v>
      </c>
      <c r="I11" s="52">
        <v>3</v>
      </c>
      <c r="J11" s="53">
        <v>0.8918918918918919</v>
      </c>
      <c r="K11" s="54"/>
      <c r="L11" s="49">
        <v>33</v>
      </c>
      <c r="M11" s="49"/>
      <c r="N11" s="55">
        <v>2</v>
      </c>
      <c r="O11" s="56">
        <v>2</v>
      </c>
      <c r="P11" s="55">
        <v>2</v>
      </c>
      <c r="Q11" s="56">
        <v>2</v>
      </c>
      <c r="R11" s="55">
        <v>1</v>
      </c>
      <c r="S11" s="56">
        <v>1</v>
      </c>
      <c r="T11" s="55">
        <v>2</v>
      </c>
      <c r="U11" s="56">
        <v>1</v>
      </c>
      <c r="V11" s="55">
        <v>1</v>
      </c>
      <c r="W11" s="56">
        <v>2</v>
      </c>
      <c r="X11" s="57">
        <v>2</v>
      </c>
      <c r="Y11" s="58">
        <v>1</v>
      </c>
      <c r="Z11" s="57">
        <v>2</v>
      </c>
      <c r="AA11" s="58">
        <v>1</v>
      </c>
      <c r="AB11" s="57">
        <v>2</v>
      </c>
      <c r="AC11" s="57">
        <v>1</v>
      </c>
      <c r="AD11" s="58">
        <v>2</v>
      </c>
      <c r="AE11" s="57">
        <v>2</v>
      </c>
      <c r="AF11" s="58">
        <v>2</v>
      </c>
      <c r="AG11" s="57">
        <v>2</v>
      </c>
      <c r="AH11">
        <v>16</v>
      </c>
      <c r="AI11">
        <v>17</v>
      </c>
    </row>
    <row r="12" spans="1:35" ht="15">
      <c r="A12" s="49">
        <v>5</v>
      </c>
      <c r="B12" s="49" t="s">
        <v>155</v>
      </c>
      <c r="C12" s="49" t="s">
        <v>246</v>
      </c>
      <c r="D12" s="75" t="s">
        <v>247</v>
      </c>
      <c r="E12" s="4"/>
      <c r="F12" s="50"/>
      <c r="G12" s="50"/>
      <c r="H12" s="76" t="s">
        <v>21</v>
      </c>
      <c r="I12" s="52">
        <v>5</v>
      </c>
      <c r="J12" s="53">
        <v>0.8378378378378378</v>
      </c>
      <c r="K12" s="54"/>
      <c r="L12" s="49">
        <v>31</v>
      </c>
      <c r="M12" s="49"/>
      <c r="N12" s="55">
        <v>2</v>
      </c>
      <c r="O12" s="56">
        <v>2</v>
      </c>
      <c r="P12" s="55">
        <v>1</v>
      </c>
      <c r="Q12" s="56">
        <v>2</v>
      </c>
      <c r="R12" s="55">
        <v>2</v>
      </c>
      <c r="S12" s="56">
        <v>1</v>
      </c>
      <c r="T12" s="55">
        <v>1</v>
      </c>
      <c r="U12" s="56">
        <v>1</v>
      </c>
      <c r="V12" s="55">
        <v>2</v>
      </c>
      <c r="W12" s="56">
        <v>1</v>
      </c>
      <c r="X12" s="57">
        <v>2</v>
      </c>
      <c r="Y12" s="58">
        <v>2</v>
      </c>
      <c r="Z12" s="57">
        <v>2</v>
      </c>
      <c r="AA12" s="58">
        <v>1</v>
      </c>
      <c r="AB12" s="57">
        <v>1</v>
      </c>
      <c r="AC12" s="57">
        <v>1</v>
      </c>
      <c r="AD12" s="58">
        <v>1</v>
      </c>
      <c r="AE12" s="57">
        <v>2</v>
      </c>
      <c r="AF12" s="58">
        <v>2</v>
      </c>
      <c r="AG12" s="57">
        <v>2</v>
      </c>
      <c r="AH12">
        <v>15</v>
      </c>
      <c r="AI12">
        <v>16</v>
      </c>
    </row>
    <row r="13" spans="1:35" ht="15">
      <c r="A13" s="49">
        <v>6</v>
      </c>
      <c r="B13" s="49" t="s">
        <v>214</v>
      </c>
      <c r="C13" s="49" t="s">
        <v>215</v>
      </c>
      <c r="D13" s="75" t="s">
        <v>216</v>
      </c>
      <c r="E13" s="49"/>
      <c r="F13" s="4"/>
      <c r="G13" s="50"/>
      <c r="H13" s="76" t="s">
        <v>22</v>
      </c>
      <c r="I13" s="52">
        <v>8</v>
      </c>
      <c r="J13" s="53">
        <v>0.8108108108108109</v>
      </c>
      <c r="K13" s="54" t="s">
        <v>192</v>
      </c>
      <c r="L13" s="49">
        <v>30</v>
      </c>
      <c r="M13" s="49"/>
      <c r="N13" s="55">
        <v>2</v>
      </c>
      <c r="O13" s="56">
        <v>2</v>
      </c>
      <c r="P13" s="55">
        <v>2</v>
      </c>
      <c r="Q13" s="56">
        <v>2</v>
      </c>
      <c r="R13" s="55">
        <v>1</v>
      </c>
      <c r="S13" s="56">
        <v>1</v>
      </c>
      <c r="T13" s="55">
        <v>1</v>
      </c>
      <c r="U13" s="56">
        <v>1</v>
      </c>
      <c r="V13" s="55">
        <v>1</v>
      </c>
      <c r="W13" s="56">
        <v>2</v>
      </c>
      <c r="X13" s="57">
        <v>2</v>
      </c>
      <c r="Y13" s="58">
        <v>1</v>
      </c>
      <c r="Z13" s="57">
        <v>1</v>
      </c>
      <c r="AA13" s="58">
        <v>1</v>
      </c>
      <c r="AB13" s="57">
        <v>1</v>
      </c>
      <c r="AC13" s="57">
        <v>1</v>
      </c>
      <c r="AD13" s="58">
        <v>2</v>
      </c>
      <c r="AE13" s="57">
        <v>2</v>
      </c>
      <c r="AF13" s="58">
        <v>2</v>
      </c>
      <c r="AG13" s="57">
        <v>2</v>
      </c>
      <c r="AH13">
        <v>15</v>
      </c>
      <c r="AI13">
        <v>15</v>
      </c>
    </row>
    <row r="14" spans="1:35" ht="15">
      <c r="A14" s="49">
        <v>7</v>
      </c>
      <c r="B14" s="49" t="s">
        <v>156</v>
      </c>
      <c r="C14" s="49" t="s">
        <v>166</v>
      </c>
      <c r="D14" s="75" t="s">
        <v>167</v>
      </c>
      <c r="E14" s="4"/>
      <c r="F14" s="50"/>
      <c r="G14" s="50"/>
      <c r="H14" s="76" t="s">
        <v>23</v>
      </c>
      <c r="I14" s="52">
        <v>9</v>
      </c>
      <c r="J14" s="53">
        <v>0.8108108108108109</v>
      </c>
      <c r="K14" s="54" t="s">
        <v>192</v>
      </c>
      <c r="L14" s="49">
        <v>30</v>
      </c>
      <c r="M14" s="49"/>
      <c r="N14" s="55">
        <v>2</v>
      </c>
      <c r="O14" s="56">
        <v>2</v>
      </c>
      <c r="P14" s="55">
        <v>2</v>
      </c>
      <c r="Q14" s="56">
        <v>1</v>
      </c>
      <c r="R14" s="55">
        <v>1</v>
      </c>
      <c r="S14" s="56">
        <v>2</v>
      </c>
      <c r="T14" s="55">
        <v>1</v>
      </c>
      <c r="U14" s="56">
        <v>2</v>
      </c>
      <c r="V14" s="55">
        <v>1</v>
      </c>
      <c r="W14" s="56">
        <v>1</v>
      </c>
      <c r="X14" s="57">
        <v>2</v>
      </c>
      <c r="Y14" s="58">
        <v>2</v>
      </c>
      <c r="Z14" s="57">
        <v>1</v>
      </c>
      <c r="AA14" s="58">
        <v>0</v>
      </c>
      <c r="AB14" s="57">
        <v>1</v>
      </c>
      <c r="AC14" s="57">
        <v>2</v>
      </c>
      <c r="AD14" s="58">
        <v>2</v>
      </c>
      <c r="AE14" s="57">
        <v>1</v>
      </c>
      <c r="AF14" s="58">
        <v>2</v>
      </c>
      <c r="AG14" s="57">
        <v>2</v>
      </c>
      <c r="AH14">
        <v>15</v>
      </c>
      <c r="AI14">
        <v>15</v>
      </c>
    </row>
    <row r="15" spans="1:35" ht="15">
      <c r="A15" s="49">
        <v>8</v>
      </c>
      <c r="B15" s="49" t="s">
        <v>142</v>
      </c>
      <c r="C15" s="49" t="s">
        <v>211</v>
      </c>
      <c r="D15" s="75" t="s">
        <v>153</v>
      </c>
      <c r="E15" s="4"/>
      <c r="F15" s="50"/>
      <c r="G15" s="50"/>
      <c r="H15" s="76" t="s">
        <v>24</v>
      </c>
      <c r="I15" s="52">
        <v>7</v>
      </c>
      <c r="J15" s="53">
        <v>0.8108108108108109</v>
      </c>
      <c r="K15" s="54" t="s">
        <v>192</v>
      </c>
      <c r="L15" s="49">
        <v>30</v>
      </c>
      <c r="M15" s="49"/>
      <c r="N15" s="55">
        <v>2</v>
      </c>
      <c r="O15" s="56">
        <v>2</v>
      </c>
      <c r="P15" s="55">
        <v>1</v>
      </c>
      <c r="Q15" s="56">
        <v>2</v>
      </c>
      <c r="R15" s="55">
        <v>1</v>
      </c>
      <c r="S15" s="56">
        <v>1</v>
      </c>
      <c r="T15" s="55">
        <v>1</v>
      </c>
      <c r="U15" s="56">
        <v>1</v>
      </c>
      <c r="V15" s="55">
        <v>1</v>
      </c>
      <c r="W15" s="56">
        <v>1</v>
      </c>
      <c r="X15" s="57">
        <v>2</v>
      </c>
      <c r="Y15" s="58">
        <v>2</v>
      </c>
      <c r="Z15" s="57">
        <v>2</v>
      </c>
      <c r="AA15" s="58">
        <v>1</v>
      </c>
      <c r="AB15" s="57">
        <v>2</v>
      </c>
      <c r="AC15" s="57">
        <v>1</v>
      </c>
      <c r="AD15" s="58">
        <v>2</v>
      </c>
      <c r="AE15" s="57">
        <v>2</v>
      </c>
      <c r="AF15" s="58">
        <v>1</v>
      </c>
      <c r="AG15" s="57">
        <v>2</v>
      </c>
      <c r="AH15">
        <v>13</v>
      </c>
      <c r="AI15">
        <v>17</v>
      </c>
    </row>
    <row r="16" spans="1:35" ht="15">
      <c r="A16" s="49">
        <v>9</v>
      </c>
      <c r="B16" s="49" t="s">
        <v>163</v>
      </c>
      <c r="C16" s="49" t="s">
        <v>164</v>
      </c>
      <c r="D16" s="75" t="s">
        <v>165</v>
      </c>
      <c r="E16" s="4"/>
      <c r="F16" s="50"/>
      <c r="G16" s="50"/>
      <c r="H16" s="76" t="s">
        <v>25</v>
      </c>
      <c r="I16" s="52">
        <v>10</v>
      </c>
      <c r="J16" s="53">
        <v>0.8108108108108109</v>
      </c>
      <c r="K16" s="54" t="s">
        <v>192</v>
      </c>
      <c r="L16" s="49">
        <v>30</v>
      </c>
      <c r="M16" s="49"/>
      <c r="N16" s="55">
        <v>2</v>
      </c>
      <c r="O16" s="56">
        <v>1</v>
      </c>
      <c r="P16" s="55">
        <v>2</v>
      </c>
      <c r="Q16" s="56">
        <v>1</v>
      </c>
      <c r="R16" s="55">
        <v>2</v>
      </c>
      <c r="S16" s="56">
        <v>1</v>
      </c>
      <c r="T16" s="55">
        <v>1</v>
      </c>
      <c r="U16" s="56">
        <v>2</v>
      </c>
      <c r="V16" s="55">
        <v>1</v>
      </c>
      <c r="W16" s="56">
        <v>1</v>
      </c>
      <c r="X16" s="57">
        <v>2</v>
      </c>
      <c r="Y16" s="58">
        <v>2</v>
      </c>
      <c r="Z16" s="57">
        <v>1</v>
      </c>
      <c r="AA16" s="58">
        <v>1</v>
      </c>
      <c r="AB16" s="57">
        <v>2</v>
      </c>
      <c r="AC16" s="57">
        <v>1</v>
      </c>
      <c r="AD16" s="58">
        <v>2</v>
      </c>
      <c r="AE16" s="57">
        <v>2</v>
      </c>
      <c r="AF16" s="58">
        <v>1</v>
      </c>
      <c r="AG16" s="57">
        <v>2</v>
      </c>
      <c r="AH16">
        <v>14</v>
      </c>
      <c r="AI16">
        <v>16</v>
      </c>
    </row>
    <row r="17" spans="1:35" ht="15">
      <c r="A17" s="49">
        <v>10</v>
      </c>
      <c r="B17" s="49" t="s">
        <v>157</v>
      </c>
      <c r="C17" s="49" t="s">
        <v>151</v>
      </c>
      <c r="D17" s="75" t="s">
        <v>205</v>
      </c>
      <c r="E17" s="4"/>
      <c r="F17" s="50"/>
      <c r="G17" s="50"/>
      <c r="H17" s="76" t="s">
        <v>26</v>
      </c>
      <c r="I17" s="52">
        <v>6</v>
      </c>
      <c r="J17" s="53">
        <v>0.7837837837837838</v>
      </c>
      <c r="K17" s="54"/>
      <c r="L17" s="49">
        <v>29</v>
      </c>
      <c r="M17" s="49"/>
      <c r="N17" s="55">
        <v>1</v>
      </c>
      <c r="O17" s="56">
        <v>2</v>
      </c>
      <c r="P17" s="55">
        <v>1</v>
      </c>
      <c r="Q17" s="56">
        <v>2</v>
      </c>
      <c r="R17" s="55">
        <v>2</v>
      </c>
      <c r="S17" s="56">
        <v>1</v>
      </c>
      <c r="T17" s="55">
        <v>1</v>
      </c>
      <c r="U17" s="56">
        <v>1</v>
      </c>
      <c r="V17" s="55">
        <v>1</v>
      </c>
      <c r="W17" s="56">
        <v>0</v>
      </c>
      <c r="X17" s="57">
        <v>2</v>
      </c>
      <c r="Y17" s="58">
        <v>2</v>
      </c>
      <c r="Z17" s="57">
        <v>2</v>
      </c>
      <c r="AA17" s="58">
        <v>1</v>
      </c>
      <c r="AB17" s="57">
        <v>1</v>
      </c>
      <c r="AC17" s="57">
        <v>1</v>
      </c>
      <c r="AD17" s="58">
        <v>2</v>
      </c>
      <c r="AE17" s="57">
        <v>2</v>
      </c>
      <c r="AF17" s="58">
        <v>2</v>
      </c>
      <c r="AG17" s="57">
        <v>2</v>
      </c>
      <c r="AH17">
        <v>12</v>
      </c>
      <c r="AI17">
        <v>17</v>
      </c>
    </row>
    <row r="18" spans="1:35" ht="15">
      <c r="A18" s="49">
        <v>11</v>
      </c>
      <c r="B18" s="49" t="s">
        <v>171</v>
      </c>
      <c r="C18" s="49" t="s">
        <v>179</v>
      </c>
      <c r="D18" s="75" t="s">
        <v>180</v>
      </c>
      <c r="E18" s="4"/>
      <c r="F18" s="50"/>
      <c r="G18" s="50"/>
      <c r="H18" s="76" t="s">
        <v>27</v>
      </c>
      <c r="I18" s="52">
        <v>11</v>
      </c>
      <c r="J18" s="53">
        <v>0.7567567567567568</v>
      </c>
      <c r="K18" s="54"/>
      <c r="L18" s="49">
        <v>28</v>
      </c>
      <c r="M18" s="49"/>
      <c r="N18" s="55">
        <v>2</v>
      </c>
      <c r="O18" s="56">
        <v>1</v>
      </c>
      <c r="P18" s="55">
        <v>1</v>
      </c>
      <c r="Q18" s="56">
        <v>2</v>
      </c>
      <c r="R18" s="55">
        <v>2</v>
      </c>
      <c r="S18" s="56">
        <v>1</v>
      </c>
      <c r="T18" s="55">
        <v>1</v>
      </c>
      <c r="U18" s="56">
        <v>2</v>
      </c>
      <c r="V18" s="55">
        <v>1</v>
      </c>
      <c r="W18" s="56">
        <v>1</v>
      </c>
      <c r="X18" s="57">
        <v>2</v>
      </c>
      <c r="Y18" s="58">
        <v>1</v>
      </c>
      <c r="Z18" s="57">
        <v>2</v>
      </c>
      <c r="AA18" s="58">
        <v>1</v>
      </c>
      <c r="AB18" s="57">
        <v>2</v>
      </c>
      <c r="AC18" s="57">
        <v>1</v>
      </c>
      <c r="AD18" s="58">
        <v>2</v>
      </c>
      <c r="AE18" s="57">
        <v>1</v>
      </c>
      <c r="AF18" s="58">
        <v>1</v>
      </c>
      <c r="AG18" s="57">
        <v>1</v>
      </c>
      <c r="AH18">
        <v>14</v>
      </c>
      <c r="AI18">
        <v>14</v>
      </c>
    </row>
    <row r="19" spans="1:35" ht="15" hidden="1">
      <c r="A19" s="49">
        <v>65</v>
      </c>
      <c r="B19" s="81"/>
      <c r="C19" s="81"/>
      <c r="D19" s="82"/>
      <c r="E19" s="4"/>
      <c r="F19" s="50"/>
      <c r="G19" s="50"/>
      <c r="H19" s="76" t="s">
        <v>93</v>
      </c>
      <c r="I19" s="52">
        <v>68</v>
      </c>
      <c r="J19" s="53">
        <v>0</v>
      </c>
      <c r="K19" s="54"/>
      <c r="L19" s="49"/>
      <c r="M19" s="49"/>
      <c r="N19" s="55"/>
      <c r="O19" s="56"/>
      <c r="P19" s="55"/>
      <c r="Q19" s="56"/>
      <c r="R19" s="55"/>
      <c r="S19" s="56"/>
      <c r="T19" s="55"/>
      <c r="U19" s="56"/>
      <c r="V19" s="55"/>
      <c r="W19" s="56"/>
      <c r="X19" s="57"/>
      <c r="Y19" s="58"/>
      <c r="Z19" s="57"/>
      <c r="AA19" s="58"/>
      <c r="AB19" s="57"/>
      <c r="AC19" s="57"/>
      <c r="AD19" s="58"/>
      <c r="AE19" s="57"/>
      <c r="AF19" s="58"/>
      <c r="AG19" s="57"/>
      <c r="AH19">
        <v>0</v>
      </c>
      <c r="AI19" s="83">
        <v>0</v>
      </c>
    </row>
    <row r="20" spans="1:35" ht="15" hidden="1">
      <c r="A20" s="49">
        <v>66</v>
      </c>
      <c r="B20" s="81"/>
      <c r="C20" s="81"/>
      <c r="D20" s="82"/>
      <c r="E20" s="4"/>
      <c r="F20" s="50"/>
      <c r="G20" s="50"/>
      <c r="H20" s="76" t="s">
        <v>94</v>
      </c>
      <c r="I20" s="52">
        <v>69</v>
      </c>
      <c r="J20" s="53">
        <v>0</v>
      </c>
      <c r="K20" s="54"/>
      <c r="L20" s="49"/>
      <c r="M20" s="49"/>
      <c r="N20" s="55"/>
      <c r="O20" s="56"/>
      <c r="P20" s="55"/>
      <c r="Q20" s="56"/>
      <c r="R20" s="55"/>
      <c r="S20" s="56"/>
      <c r="T20" s="55"/>
      <c r="U20" s="56"/>
      <c r="V20" s="55"/>
      <c r="W20" s="56"/>
      <c r="X20" s="57"/>
      <c r="Y20" s="58"/>
      <c r="Z20" s="57"/>
      <c r="AA20" s="58"/>
      <c r="AB20" s="57"/>
      <c r="AC20" s="57"/>
      <c r="AD20" s="58"/>
      <c r="AE20" s="57"/>
      <c r="AF20" s="58"/>
      <c r="AG20" s="57"/>
      <c r="AH20">
        <v>0</v>
      </c>
      <c r="AI20" s="83">
        <v>0</v>
      </c>
    </row>
    <row r="21" spans="1:35" ht="15" hidden="1">
      <c r="A21" s="49">
        <v>67</v>
      </c>
      <c r="B21" s="81"/>
      <c r="C21" s="81"/>
      <c r="D21" s="82"/>
      <c r="E21" s="4"/>
      <c r="F21" s="50"/>
      <c r="G21" s="50"/>
      <c r="H21" s="76" t="s">
        <v>95</v>
      </c>
      <c r="I21" s="52">
        <v>70</v>
      </c>
      <c r="J21" s="53">
        <v>0</v>
      </c>
      <c r="K21" s="54"/>
      <c r="L21" s="49"/>
      <c r="M21" s="49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57"/>
      <c r="Y21" s="58"/>
      <c r="Z21" s="57"/>
      <c r="AA21" s="58"/>
      <c r="AB21" s="57"/>
      <c r="AC21" s="57"/>
      <c r="AD21" s="58"/>
      <c r="AE21" s="57"/>
      <c r="AF21" s="58"/>
      <c r="AG21" s="57"/>
      <c r="AH21">
        <v>0</v>
      </c>
      <c r="AI21" s="83">
        <v>0</v>
      </c>
    </row>
    <row r="22" spans="1:35" ht="15" hidden="1">
      <c r="A22" s="49">
        <v>68</v>
      </c>
      <c r="B22" s="81"/>
      <c r="C22" s="81"/>
      <c r="D22" s="82"/>
      <c r="E22" s="4"/>
      <c r="F22" s="50"/>
      <c r="G22" s="50"/>
      <c r="H22" s="76" t="s">
        <v>96</v>
      </c>
      <c r="I22" s="52">
        <v>71</v>
      </c>
      <c r="J22" s="53">
        <v>0</v>
      </c>
      <c r="K22" s="54"/>
      <c r="L22" s="49"/>
      <c r="M22" s="49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57"/>
      <c r="Y22" s="58"/>
      <c r="Z22" s="57"/>
      <c r="AA22" s="58"/>
      <c r="AB22" s="57"/>
      <c r="AC22" s="57"/>
      <c r="AD22" s="58"/>
      <c r="AE22" s="57"/>
      <c r="AF22" s="58"/>
      <c r="AG22" s="57"/>
      <c r="AH22">
        <v>0</v>
      </c>
      <c r="AI22" s="83">
        <v>0</v>
      </c>
    </row>
    <row r="23" spans="1:35" ht="15" hidden="1">
      <c r="A23" s="49">
        <v>69</v>
      </c>
      <c r="B23" s="81"/>
      <c r="C23" s="81"/>
      <c r="D23" s="82"/>
      <c r="E23" s="4"/>
      <c r="F23" s="50"/>
      <c r="G23" s="50"/>
      <c r="H23" s="76" t="s">
        <v>97</v>
      </c>
      <c r="I23" s="52">
        <v>72</v>
      </c>
      <c r="J23" s="53">
        <v>0</v>
      </c>
      <c r="K23" s="54"/>
      <c r="L23" s="49"/>
      <c r="M23" s="49"/>
      <c r="N23" s="55"/>
      <c r="O23" s="56"/>
      <c r="P23" s="55"/>
      <c r="Q23" s="56"/>
      <c r="R23" s="55"/>
      <c r="S23" s="56"/>
      <c r="T23" s="55"/>
      <c r="U23" s="56"/>
      <c r="V23" s="55"/>
      <c r="W23" s="56"/>
      <c r="X23" s="57"/>
      <c r="Y23" s="58"/>
      <c r="Z23" s="57"/>
      <c r="AA23" s="58"/>
      <c r="AB23" s="57"/>
      <c r="AC23" s="57"/>
      <c r="AD23" s="58"/>
      <c r="AE23" s="57"/>
      <c r="AF23" s="58"/>
      <c r="AG23" s="57"/>
      <c r="AH23">
        <v>0</v>
      </c>
      <c r="AI23" s="83">
        <v>0</v>
      </c>
    </row>
    <row r="24" spans="1:35" ht="15" hidden="1">
      <c r="A24" s="49">
        <v>70</v>
      </c>
      <c r="B24" s="81"/>
      <c r="C24" s="81"/>
      <c r="D24" s="82"/>
      <c r="E24" s="4"/>
      <c r="F24" s="50"/>
      <c r="G24" s="50"/>
      <c r="H24" s="76" t="s">
        <v>98</v>
      </c>
      <c r="I24" s="52">
        <v>73</v>
      </c>
      <c r="J24" s="53">
        <v>0</v>
      </c>
      <c r="K24" s="54"/>
      <c r="L24" s="49"/>
      <c r="M24" s="49"/>
      <c r="N24" s="55"/>
      <c r="O24" s="56"/>
      <c r="P24" s="55"/>
      <c r="Q24" s="56"/>
      <c r="R24" s="55"/>
      <c r="S24" s="56"/>
      <c r="T24" s="55"/>
      <c r="U24" s="56"/>
      <c r="V24" s="55"/>
      <c r="W24" s="56"/>
      <c r="X24" s="57"/>
      <c r="Y24" s="58"/>
      <c r="Z24" s="57"/>
      <c r="AA24" s="58"/>
      <c r="AB24" s="57"/>
      <c r="AC24" s="57"/>
      <c r="AD24" s="58"/>
      <c r="AE24" s="57"/>
      <c r="AF24" s="58"/>
      <c r="AG24" s="57"/>
      <c r="AH24">
        <v>0</v>
      </c>
      <c r="AI24" s="83">
        <v>0</v>
      </c>
    </row>
    <row r="25" spans="1:35" ht="15" hidden="1">
      <c r="A25" s="49">
        <v>71</v>
      </c>
      <c r="B25" s="81"/>
      <c r="C25" s="81"/>
      <c r="D25" s="82"/>
      <c r="E25" s="4"/>
      <c r="F25" s="50"/>
      <c r="G25" s="50"/>
      <c r="H25" s="76" t="s">
        <v>99</v>
      </c>
      <c r="I25" s="52">
        <v>74</v>
      </c>
      <c r="J25" s="53">
        <v>0</v>
      </c>
      <c r="K25" s="54"/>
      <c r="L25" s="49"/>
      <c r="M25" s="49"/>
      <c r="N25" s="55"/>
      <c r="O25" s="56"/>
      <c r="P25" s="55"/>
      <c r="Q25" s="56"/>
      <c r="R25" s="55"/>
      <c r="S25" s="56"/>
      <c r="T25" s="55"/>
      <c r="U25" s="56"/>
      <c r="V25" s="55"/>
      <c r="W25" s="56"/>
      <c r="X25" s="57"/>
      <c r="Y25" s="58"/>
      <c r="Z25" s="57"/>
      <c r="AA25" s="58"/>
      <c r="AB25" s="57"/>
      <c r="AC25" s="57"/>
      <c r="AD25" s="58"/>
      <c r="AE25" s="57"/>
      <c r="AF25" s="58"/>
      <c r="AG25" s="57"/>
      <c r="AH25">
        <v>0</v>
      </c>
      <c r="AI25" s="83">
        <v>0</v>
      </c>
    </row>
    <row r="26" spans="1:35" ht="15" hidden="1">
      <c r="A26" s="49">
        <v>72</v>
      </c>
      <c r="B26" s="81"/>
      <c r="C26" s="81"/>
      <c r="D26" s="82"/>
      <c r="E26" s="4"/>
      <c r="F26" s="50"/>
      <c r="G26" s="50"/>
      <c r="H26" s="76" t="s">
        <v>100</v>
      </c>
      <c r="I26" s="52">
        <v>75</v>
      </c>
      <c r="J26" s="53">
        <v>0</v>
      </c>
      <c r="K26" s="54"/>
      <c r="L26" s="49"/>
      <c r="M26" s="49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7"/>
      <c r="Y26" s="58"/>
      <c r="Z26" s="57"/>
      <c r="AA26" s="58"/>
      <c r="AB26" s="57"/>
      <c r="AC26" s="57"/>
      <c r="AD26" s="58"/>
      <c r="AE26" s="57"/>
      <c r="AF26" s="58"/>
      <c r="AG26" s="57"/>
      <c r="AH26">
        <v>0</v>
      </c>
      <c r="AI26" s="83">
        <v>0</v>
      </c>
    </row>
    <row r="27" spans="1:35" ht="15" hidden="1">
      <c r="A27" s="49">
        <v>73</v>
      </c>
      <c r="B27" s="81"/>
      <c r="C27" s="81"/>
      <c r="D27" s="82"/>
      <c r="E27" s="4"/>
      <c r="F27" s="50"/>
      <c r="G27" s="50"/>
      <c r="H27" s="76" t="s">
        <v>101</v>
      </c>
      <c r="I27" s="52">
        <v>76</v>
      </c>
      <c r="J27" s="53">
        <v>0</v>
      </c>
      <c r="K27" s="54"/>
      <c r="L27" s="49"/>
      <c r="M27" s="49"/>
      <c r="N27" s="55"/>
      <c r="O27" s="56"/>
      <c r="P27" s="55"/>
      <c r="Q27" s="56"/>
      <c r="R27" s="55"/>
      <c r="S27" s="56"/>
      <c r="T27" s="55"/>
      <c r="U27" s="56"/>
      <c r="V27" s="55"/>
      <c r="W27" s="56"/>
      <c r="X27" s="57"/>
      <c r="Y27" s="58"/>
      <c r="Z27" s="57"/>
      <c r="AA27" s="58"/>
      <c r="AB27" s="57"/>
      <c r="AC27" s="57"/>
      <c r="AD27" s="58"/>
      <c r="AE27" s="57"/>
      <c r="AF27" s="58"/>
      <c r="AG27" s="57"/>
      <c r="AH27">
        <v>0</v>
      </c>
      <c r="AI27" s="83">
        <v>0</v>
      </c>
    </row>
    <row r="28" spans="1:35" ht="15" hidden="1">
      <c r="A28" s="49">
        <v>74</v>
      </c>
      <c r="B28" s="81"/>
      <c r="C28" s="81"/>
      <c r="D28" s="82"/>
      <c r="E28" s="4"/>
      <c r="F28" s="50"/>
      <c r="G28" s="50"/>
      <c r="H28" s="76" t="s">
        <v>102</v>
      </c>
      <c r="I28" s="52">
        <v>77</v>
      </c>
      <c r="J28" s="53">
        <v>0</v>
      </c>
      <c r="K28" s="54"/>
      <c r="L28" s="49"/>
      <c r="M28" s="49"/>
      <c r="N28" s="55"/>
      <c r="O28" s="56"/>
      <c r="P28" s="55"/>
      <c r="Q28" s="56"/>
      <c r="R28" s="55"/>
      <c r="S28" s="56"/>
      <c r="T28" s="55"/>
      <c r="U28" s="56"/>
      <c r="V28" s="55"/>
      <c r="W28" s="56"/>
      <c r="X28" s="57"/>
      <c r="Y28" s="58"/>
      <c r="Z28" s="57"/>
      <c r="AA28" s="58"/>
      <c r="AB28" s="57"/>
      <c r="AC28" s="57"/>
      <c r="AD28" s="58"/>
      <c r="AE28" s="57"/>
      <c r="AF28" s="58"/>
      <c r="AG28" s="57"/>
      <c r="AH28">
        <v>0</v>
      </c>
      <c r="AI28" s="83">
        <v>0</v>
      </c>
    </row>
    <row r="29" spans="1:35" ht="15" hidden="1">
      <c r="A29" s="49">
        <v>75</v>
      </c>
      <c r="B29" s="81"/>
      <c r="C29" s="81"/>
      <c r="D29" s="82"/>
      <c r="E29" s="4"/>
      <c r="F29" s="50"/>
      <c r="G29" s="50"/>
      <c r="H29" s="76" t="s">
        <v>103</v>
      </c>
      <c r="I29" s="52">
        <v>78</v>
      </c>
      <c r="J29" s="53">
        <v>0</v>
      </c>
      <c r="K29" s="54"/>
      <c r="L29" s="49"/>
      <c r="M29" s="49"/>
      <c r="N29" s="55"/>
      <c r="O29" s="56"/>
      <c r="P29" s="55"/>
      <c r="Q29" s="56"/>
      <c r="R29" s="55"/>
      <c r="S29" s="56"/>
      <c r="T29" s="55"/>
      <c r="U29" s="56"/>
      <c r="V29" s="55"/>
      <c r="W29" s="56"/>
      <c r="X29" s="57"/>
      <c r="Y29" s="58"/>
      <c r="Z29" s="57"/>
      <c r="AA29" s="58"/>
      <c r="AB29" s="57"/>
      <c r="AC29" s="57"/>
      <c r="AD29" s="58"/>
      <c r="AE29" s="57"/>
      <c r="AF29" s="58"/>
      <c r="AG29" s="57"/>
      <c r="AH29">
        <v>0</v>
      </c>
      <c r="AI29" s="83">
        <v>0</v>
      </c>
    </row>
    <row r="30" spans="1:35" ht="15" hidden="1">
      <c r="A30" s="49">
        <v>76</v>
      </c>
      <c r="B30" s="81"/>
      <c r="C30" s="81"/>
      <c r="D30" s="82"/>
      <c r="E30" s="4"/>
      <c r="F30" s="50"/>
      <c r="G30" s="50"/>
      <c r="H30" s="76" t="s">
        <v>104</v>
      </c>
      <c r="I30" s="52">
        <v>79</v>
      </c>
      <c r="J30" s="53">
        <v>0</v>
      </c>
      <c r="K30" s="54"/>
      <c r="L30" s="49"/>
      <c r="M30" s="49"/>
      <c r="N30" s="55"/>
      <c r="O30" s="56"/>
      <c r="P30" s="55"/>
      <c r="Q30" s="56"/>
      <c r="R30" s="55"/>
      <c r="S30" s="56"/>
      <c r="T30" s="55"/>
      <c r="U30" s="56"/>
      <c r="V30" s="55"/>
      <c r="W30" s="56"/>
      <c r="X30" s="57"/>
      <c r="Y30" s="58"/>
      <c r="Z30" s="57"/>
      <c r="AA30" s="58"/>
      <c r="AB30" s="57"/>
      <c r="AC30" s="57"/>
      <c r="AD30" s="58"/>
      <c r="AE30" s="57"/>
      <c r="AF30" s="58"/>
      <c r="AG30" s="57"/>
      <c r="AH30">
        <v>0</v>
      </c>
      <c r="AI30" s="83">
        <v>0</v>
      </c>
    </row>
    <row r="31" spans="1:35" ht="15" hidden="1">
      <c r="A31" s="49">
        <v>77</v>
      </c>
      <c r="B31" s="81"/>
      <c r="C31" s="81"/>
      <c r="D31" s="82"/>
      <c r="E31" s="4"/>
      <c r="F31" s="50"/>
      <c r="G31" s="50"/>
      <c r="H31" s="76" t="s">
        <v>105</v>
      </c>
      <c r="I31" s="52">
        <v>80</v>
      </c>
      <c r="J31" s="53">
        <v>0</v>
      </c>
      <c r="K31" s="54"/>
      <c r="L31" s="49"/>
      <c r="M31" s="49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7"/>
      <c r="Y31" s="58"/>
      <c r="Z31" s="57"/>
      <c r="AA31" s="58"/>
      <c r="AB31" s="57"/>
      <c r="AC31" s="57"/>
      <c r="AD31" s="58"/>
      <c r="AE31" s="57"/>
      <c r="AF31" s="58"/>
      <c r="AG31" s="57"/>
      <c r="AH31">
        <v>0</v>
      </c>
      <c r="AI31" s="83">
        <v>0</v>
      </c>
    </row>
    <row r="32" spans="1:35" ht="15" hidden="1">
      <c r="A32" s="49">
        <v>78</v>
      </c>
      <c r="B32" s="81"/>
      <c r="C32" s="81"/>
      <c r="D32" s="82"/>
      <c r="E32" s="4"/>
      <c r="F32" s="50"/>
      <c r="G32" s="50"/>
      <c r="H32" s="76" t="s">
        <v>106</v>
      </c>
      <c r="I32" s="52">
        <v>81</v>
      </c>
      <c r="J32" s="53">
        <v>0</v>
      </c>
      <c r="K32" s="54"/>
      <c r="L32" s="49"/>
      <c r="M32" s="49"/>
      <c r="N32" s="55"/>
      <c r="O32" s="56"/>
      <c r="P32" s="55"/>
      <c r="Q32" s="56"/>
      <c r="R32" s="55"/>
      <c r="S32" s="56"/>
      <c r="T32" s="55"/>
      <c r="U32" s="56"/>
      <c r="V32" s="55"/>
      <c r="W32" s="56"/>
      <c r="X32" s="57"/>
      <c r="Y32" s="58"/>
      <c r="Z32" s="57"/>
      <c r="AA32" s="58"/>
      <c r="AB32" s="57"/>
      <c r="AC32" s="57"/>
      <c r="AD32" s="58"/>
      <c r="AE32" s="57"/>
      <c r="AF32" s="58"/>
      <c r="AG32" s="57"/>
      <c r="AH32">
        <v>0</v>
      </c>
      <c r="AI32" s="83">
        <v>0</v>
      </c>
    </row>
    <row r="33" spans="1:35" ht="15" hidden="1">
      <c r="A33" s="49">
        <v>79</v>
      </c>
      <c r="B33" s="81"/>
      <c r="C33" s="81"/>
      <c r="D33" s="82"/>
      <c r="E33" s="4"/>
      <c r="F33" s="50"/>
      <c r="G33" s="50"/>
      <c r="H33" s="76" t="s">
        <v>107</v>
      </c>
      <c r="I33" s="52">
        <v>82</v>
      </c>
      <c r="J33" s="53">
        <v>0</v>
      </c>
      <c r="K33" s="54"/>
      <c r="L33" s="49"/>
      <c r="M33" s="49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57"/>
      <c r="Y33" s="58"/>
      <c r="Z33" s="57"/>
      <c r="AA33" s="58"/>
      <c r="AB33" s="57"/>
      <c r="AC33" s="57"/>
      <c r="AD33" s="58"/>
      <c r="AE33" s="57"/>
      <c r="AF33" s="58"/>
      <c r="AG33" s="57"/>
      <c r="AH33">
        <v>0</v>
      </c>
      <c r="AI33" s="83">
        <v>0</v>
      </c>
    </row>
    <row r="34" spans="1:35" ht="15" hidden="1">
      <c r="A34" s="49">
        <v>80</v>
      </c>
      <c r="B34" s="81"/>
      <c r="C34" s="81"/>
      <c r="D34" s="82"/>
      <c r="E34" s="4"/>
      <c r="F34" s="50"/>
      <c r="G34" s="50"/>
      <c r="H34" s="76" t="s">
        <v>108</v>
      </c>
      <c r="I34" s="52">
        <v>83</v>
      </c>
      <c r="J34" s="53">
        <v>0</v>
      </c>
      <c r="K34" s="54"/>
      <c r="L34" s="49"/>
      <c r="M34" s="49"/>
      <c r="N34" s="55"/>
      <c r="O34" s="56"/>
      <c r="P34" s="55"/>
      <c r="Q34" s="56"/>
      <c r="R34" s="55"/>
      <c r="S34" s="56"/>
      <c r="T34" s="55"/>
      <c r="U34" s="56"/>
      <c r="V34" s="55"/>
      <c r="W34" s="56"/>
      <c r="X34" s="57"/>
      <c r="Y34" s="58"/>
      <c r="Z34" s="57"/>
      <c r="AA34" s="58"/>
      <c r="AB34" s="57"/>
      <c r="AC34" s="57"/>
      <c r="AD34" s="58"/>
      <c r="AE34" s="57"/>
      <c r="AF34" s="58"/>
      <c r="AG34" s="57"/>
      <c r="AH34">
        <v>0</v>
      </c>
      <c r="AI34" s="83">
        <v>0</v>
      </c>
    </row>
    <row r="35" spans="1:35" ht="15" hidden="1">
      <c r="A35" s="49">
        <v>81</v>
      </c>
      <c r="B35" s="81"/>
      <c r="C35" s="81"/>
      <c r="D35" s="82"/>
      <c r="E35" s="4"/>
      <c r="F35" s="50"/>
      <c r="G35" s="50"/>
      <c r="H35" s="76" t="s">
        <v>109</v>
      </c>
      <c r="I35" s="52">
        <v>84</v>
      </c>
      <c r="J35" s="53">
        <v>0</v>
      </c>
      <c r="K35" s="54"/>
      <c r="L35" s="49"/>
      <c r="M35" s="49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7"/>
      <c r="Y35" s="58"/>
      <c r="Z35" s="57"/>
      <c r="AA35" s="58"/>
      <c r="AB35" s="57"/>
      <c r="AC35" s="57"/>
      <c r="AD35" s="58"/>
      <c r="AE35" s="57"/>
      <c r="AF35" s="58"/>
      <c r="AG35" s="57"/>
      <c r="AH35">
        <v>0</v>
      </c>
      <c r="AI35" s="83">
        <v>0</v>
      </c>
    </row>
    <row r="36" spans="1:35" ht="15" hidden="1">
      <c r="A36" s="49">
        <v>82</v>
      </c>
      <c r="B36" s="81"/>
      <c r="C36" s="81"/>
      <c r="D36" s="82"/>
      <c r="E36" s="4"/>
      <c r="F36" s="50"/>
      <c r="G36" s="50"/>
      <c r="H36" s="76" t="s">
        <v>110</v>
      </c>
      <c r="I36" s="52">
        <v>85</v>
      </c>
      <c r="J36" s="53">
        <v>0</v>
      </c>
      <c r="K36" s="54"/>
      <c r="L36" s="49"/>
      <c r="M36" s="49"/>
      <c r="N36" s="55"/>
      <c r="O36" s="56"/>
      <c r="P36" s="55"/>
      <c r="Q36" s="56"/>
      <c r="R36" s="55"/>
      <c r="S36" s="56"/>
      <c r="T36" s="55"/>
      <c r="U36" s="56"/>
      <c r="V36" s="55"/>
      <c r="W36" s="56"/>
      <c r="X36" s="57"/>
      <c r="Y36" s="58"/>
      <c r="Z36" s="57"/>
      <c r="AA36" s="58"/>
      <c r="AB36" s="57"/>
      <c r="AC36" s="57"/>
      <c r="AD36" s="58"/>
      <c r="AE36" s="57"/>
      <c r="AF36" s="58"/>
      <c r="AG36" s="57"/>
      <c r="AH36">
        <v>0</v>
      </c>
      <c r="AI36" s="83">
        <v>0</v>
      </c>
    </row>
    <row r="37" spans="1:35" ht="15" hidden="1">
      <c r="A37" s="49">
        <v>83</v>
      </c>
      <c r="B37" s="81"/>
      <c r="C37" s="81"/>
      <c r="D37" s="82"/>
      <c r="E37" s="4"/>
      <c r="F37" s="50"/>
      <c r="G37" s="50"/>
      <c r="H37" s="76" t="s">
        <v>111</v>
      </c>
      <c r="I37" s="52">
        <v>86</v>
      </c>
      <c r="J37" s="53">
        <v>0</v>
      </c>
      <c r="K37" s="54"/>
      <c r="L37" s="49"/>
      <c r="M37" s="49"/>
      <c r="N37" s="55"/>
      <c r="O37" s="56"/>
      <c r="P37" s="55"/>
      <c r="Q37" s="56"/>
      <c r="R37" s="55"/>
      <c r="S37" s="56"/>
      <c r="T37" s="55"/>
      <c r="U37" s="56"/>
      <c r="V37" s="55"/>
      <c r="W37" s="56"/>
      <c r="X37" s="57"/>
      <c r="Y37" s="58"/>
      <c r="Z37" s="57"/>
      <c r="AA37" s="58"/>
      <c r="AB37" s="57"/>
      <c r="AC37" s="57"/>
      <c r="AD37" s="58"/>
      <c r="AE37" s="57"/>
      <c r="AF37" s="58"/>
      <c r="AG37" s="57"/>
      <c r="AH37">
        <v>0</v>
      </c>
      <c r="AI37" s="83">
        <v>0</v>
      </c>
    </row>
    <row r="38" spans="1:35" ht="15" hidden="1">
      <c r="A38" s="49">
        <v>84</v>
      </c>
      <c r="B38" s="81"/>
      <c r="C38" s="81"/>
      <c r="D38" s="82"/>
      <c r="E38" s="4"/>
      <c r="F38" s="50"/>
      <c r="G38" s="50"/>
      <c r="H38" s="76" t="s">
        <v>112</v>
      </c>
      <c r="I38" s="52">
        <v>87</v>
      </c>
      <c r="J38" s="53">
        <v>0</v>
      </c>
      <c r="K38" s="54"/>
      <c r="L38" s="49"/>
      <c r="M38" s="49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7"/>
      <c r="Y38" s="58"/>
      <c r="Z38" s="57"/>
      <c r="AA38" s="58"/>
      <c r="AB38" s="57"/>
      <c r="AC38" s="57"/>
      <c r="AD38" s="58"/>
      <c r="AE38" s="57"/>
      <c r="AF38" s="58"/>
      <c r="AG38" s="57"/>
      <c r="AH38">
        <v>0</v>
      </c>
      <c r="AI38" s="83">
        <v>0</v>
      </c>
    </row>
    <row r="39" spans="1:35" ht="15" hidden="1">
      <c r="A39" s="49">
        <v>85</v>
      </c>
      <c r="B39" s="81"/>
      <c r="C39" s="81"/>
      <c r="D39" s="82"/>
      <c r="E39" s="4"/>
      <c r="F39" s="50"/>
      <c r="G39" s="50"/>
      <c r="H39" s="76" t="s">
        <v>113</v>
      </c>
      <c r="I39" s="52">
        <v>88</v>
      </c>
      <c r="J39" s="53">
        <v>0</v>
      </c>
      <c r="K39" s="54"/>
      <c r="L39" s="49"/>
      <c r="M39" s="49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7"/>
      <c r="Y39" s="58"/>
      <c r="Z39" s="57"/>
      <c r="AA39" s="58"/>
      <c r="AB39" s="57"/>
      <c r="AC39" s="57"/>
      <c r="AD39" s="58"/>
      <c r="AE39" s="57"/>
      <c r="AF39" s="58"/>
      <c r="AG39" s="57"/>
      <c r="AH39">
        <v>0</v>
      </c>
      <c r="AI39" s="83">
        <v>0</v>
      </c>
    </row>
    <row r="40" spans="2:4" ht="15">
      <c r="B40" s="83"/>
      <c r="C40" s="83"/>
      <c r="D40" s="84"/>
    </row>
    <row r="42" spans="2:4" ht="15">
      <c r="B42" s="83"/>
      <c r="C42" s="83"/>
      <c r="D42" s="84"/>
    </row>
    <row r="43" spans="2:33" ht="15">
      <c r="B43" s="83"/>
      <c r="C43" s="83"/>
      <c r="D43" s="84"/>
      <c r="L43" s="61" t="s">
        <v>114</v>
      </c>
      <c r="N43" s="85">
        <f aca="true" t="shared" si="0" ref="N43:AG43">COUNTIF(N8:N18,2)/(COUNTIF(N8:N18,0)+COUNTIF(N8:N18,"&gt;0"))*100</f>
        <v>90.9090909090909</v>
      </c>
      <c r="O43" s="85">
        <f t="shared" si="0"/>
        <v>72.72727272727273</v>
      </c>
      <c r="P43" s="85">
        <f t="shared" si="0"/>
        <v>54.54545454545454</v>
      </c>
      <c r="Q43" s="85">
        <f t="shared" si="0"/>
        <v>81.81818181818183</v>
      </c>
      <c r="R43" s="85">
        <f t="shared" si="0"/>
        <v>54.54545454545454</v>
      </c>
      <c r="S43" s="85">
        <f t="shared" si="0"/>
        <v>18.181818181818183</v>
      </c>
      <c r="T43" s="85">
        <f t="shared" si="0"/>
        <v>9.090909090909092</v>
      </c>
      <c r="U43" s="85">
        <f t="shared" si="0"/>
        <v>54.54545454545454</v>
      </c>
      <c r="V43" s="85">
        <f t="shared" si="0"/>
        <v>27.27272727272727</v>
      </c>
      <c r="W43" s="85">
        <f t="shared" si="0"/>
        <v>36.36363636363637</v>
      </c>
      <c r="X43" s="85">
        <f t="shared" si="0"/>
        <v>100</v>
      </c>
      <c r="Y43" s="85">
        <f t="shared" si="0"/>
        <v>72.72727272727273</v>
      </c>
      <c r="Z43" s="85">
        <f t="shared" si="0"/>
        <v>63.63636363636363</v>
      </c>
      <c r="AA43" s="85">
        <f t="shared" si="0"/>
        <v>0</v>
      </c>
      <c r="AB43" s="85">
        <f t="shared" si="0"/>
        <v>63.63636363636363</v>
      </c>
      <c r="AC43" s="85">
        <f t="shared" si="0"/>
        <v>36.36363636363637</v>
      </c>
      <c r="AD43" s="85">
        <f t="shared" si="0"/>
        <v>90.9090909090909</v>
      </c>
      <c r="AE43" s="85">
        <f t="shared" si="0"/>
        <v>81.81818181818183</v>
      </c>
      <c r="AF43" s="85">
        <f t="shared" si="0"/>
        <v>72.72727272727273</v>
      </c>
      <c r="AG43" s="85">
        <f t="shared" si="0"/>
        <v>90.9090909090909</v>
      </c>
    </row>
    <row r="44" spans="2:33" ht="15">
      <c r="B44" s="83"/>
      <c r="C44" s="83"/>
      <c r="D44" s="84"/>
      <c r="N44" s="48" t="s">
        <v>62</v>
      </c>
      <c r="O44" s="48" t="s">
        <v>62</v>
      </c>
      <c r="P44" s="48" t="s">
        <v>62</v>
      </c>
      <c r="Q44" s="48" t="s">
        <v>62</v>
      </c>
      <c r="R44" s="48" t="s">
        <v>62</v>
      </c>
      <c r="S44" s="48" t="s">
        <v>62</v>
      </c>
      <c r="T44" s="48" t="s">
        <v>62</v>
      </c>
      <c r="U44" s="48" t="s">
        <v>62</v>
      </c>
      <c r="V44" s="48" t="s">
        <v>62</v>
      </c>
      <c r="W44" s="48" t="s">
        <v>62</v>
      </c>
      <c r="X44" s="48" t="s">
        <v>62</v>
      </c>
      <c r="Y44" s="48" t="s">
        <v>62</v>
      </c>
      <c r="Z44" s="48" t="s">
        <v>62</v>
      </c>
      <c r="AA44" s="48" t="s">
        <v>62</v>
      </c>
      <c r="AB44" s="48" t="s">
        <v>62</v>
      </c>
      <c r="AC44" s="48" t="s">
        <v>62</v>
      </c>
      <c r="AD44" s="48" t="s">
        <v>62</v>
      </c>
      <c r="AE44" s="48" t="s">
        <v>62</v>
      </c>
      <c r="AF44" s="48" t="s">
        <v>62</v>
      </c>
      <c r="AG44" s="48" t="s">
        <v>62</v>
      </c>
    </row>
    <row r="45" spans="1:254" s="35" customFormat="1" ht="15">
      <c r="A45"/>
      <c r="B45" s="83"/>
      <c r="C45" s="83"/>
      <c r="D45" s="84"/>
      <c r="F45" s="43"/>
      <c r="G45" s="43"/>
      <c r="H45" s="74"/>
      <c r="I45"/>
      <c r="J45" s="66"/>
      <c r="K45" s="4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35" customFormat="1" ht="15">
      <c r="A46"/>
      <c r="B46" s="83"/>
      <c r="C46" s="83"/>
      <c r="D46" s="84"/>
      <c r="F46" s="43"/>
      <c r="G46" s="43"/>
      <c r="H46" s="74"/>
      <c r="I46"/>
      <c r="J46" s="66"/>
      <c r="K46" s="4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35" customFormat="1" ht="15">
      <c r="A47"/>
      <c r="B47" s="83"/>
      <c r="C47" s="83"/>
      <c r="D47" s="84"/>
      <c r="F47" s="43"/>
      <c r="G47" s="43"/>
      <c r="H47" s="74"/>
      <c r="I47"/>
      <c r="J47" s="66"/>
      <c r="K47" s="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35" customFormat="1" ht="15">
      <c r="A48"/>
      <c r="B48" s="83" t="s">
        <v>135</v>
      </c>
      <c r="C48" s="83" t="s">
        <v>148</v>
      </c>
      <c r="D48" s="84" t="s">
        <v>149</v>
      </c>
      <c r="F48" s="43"/>
      <c r="G48" s="43"/>
      <c r="H48" s="74" t="s">
        <v>17</v>
      </c>
      <c r="I48">
        <v>2</v>
      </c>
      <c r="J48" s="66">
        <v>1</v>
      </c>
      <c r="K48" s="47"/>
      <c r="L48">
        <v>37</v>
      </c>
      <c r="M48"/>
      <c r="N48">
        <v>2</v>
      </c>
      <c r="O48">
        <v>2</v>
      </c>
      <c r="P48">
        <v>2</v>
      </c>
      <c r="Q48">
        <v>2</v>
      </c>
      <c r="R48">
        <v>1</v>
      </c>
      <c r="S48">
        <v>2</v>
      </c>
      <c r="T48">
        <v>1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>
        <v>1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18</v>
      </c>
      <c r="AI48">
        <v>19</v>
      </c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35" customFormat="1" ht="15">
      <c r="A49"/>
      <c r="B49" s="83" t="s">
        <v>116</v>
      </c>
      <c r="C49" s="83" t="s">
        <v>117</v>
      </c>
      <c r="D49" s="84" t="s">
        <v>118</v>
      </c>
      <c r="F49" s="43"/>
      <c r="G49" s="43"/>
      <c r="H49" s="74" t="s">
        <v>18</v>
      </c>
      <c r="I49">
        <v>4</v>
      </c>
      <c r="J49" s="66">
        <v>0.9459459459459459</v>
      </c>
      <c r="K49" s="47"/>
      <c r="L49">
        <v>35</v>
      </c>
      <c r="M49"/>
      <c r="N49">
        <v>2</v>
      </c>
      <c r="O49">
        <v>1</v>
      </c>
      <c r="P49">
        <v>2</v>
      </c>
      <c r="Q49">
        <v>2</v>
      </c>
      <c r="R49">
        <v>2</v>
      </c>
      <c r="S49">
        <v>1</v>
      </c>
      <c r="T49">
        <v>1</v>
      </c>
      <c r="U49">
        <v>2</v>
      </c>
      <c r="V49">
        <v>2</v>
      </c>
      <c r="W49">
        <v>1</v>
      </c>
      <c r="X49">
        <v>2</v>
      </c>
      <c r="Y49">
        <v>2</v>
      </c>
      <c r="Z49">
        <v>2</v>
      </c>
      <c r="AA49">
        <v>1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16</v>
      </c>
      <c r="AI49">
        <v>19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35" customFormat="1" ht="15">
      <c r="A50"/>
      <c r="B50" s="83" t="s">
        <v>143</v>
      </c>
      <c r="C50" s="83" t="s">
        <v>144</v>
      </c>
      <c r="D50" s="84" t="s">
        <v>280</v>
      </c>
      <c r="F50" s="43"/>
      <c r="G50" s="43"/>
      <c r="H50" s="74" t="s">
        <v>19</v>
      </c>
      <c r="I50">
        <v>1</v>
      </c>
      <c r="J50" s="66">
        <v>0.918918918918919</v>
      </c>
      <c r="K50" s="47"/>
      <c r="L50">
        <v>34</v>
      </c>
      <c r="M50"/>
      <c r="N50">
        <v>2</v>
      </c>
      <c r="O50">
        <v>2</v>
      </c>
      <c r="P50">
        <v>1</v>
      </c>
      <c r="Q50">
        <v>2</v>
      </c>
      <c r="R50">
        <v>2</v>
      </c>
      <c r="S50">
        <v>1</v>
      </c>
      <c r="T50">
        <v>1</v>
      </c>
      <c r="U50">
        <v>2</v>
      </c>
      <c r="V50">
        <v>1</v>
      </c>
      <c r="W50">
        <v>2</v>
      </c>
      <c r="X50">
        <v>2</v>
      </c>
      <c r="Y50">
        <v>2</v>
      </c>
      <c r="Z50">
        <v>1</v>
      </c>
      <c r="AA50">
        <v>1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16</v>
      </c>
      <c r="AI50">
        <v>18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s="35" customFormat="1" ht="15">
      <c r="A51"/>
      <c r="B51" s="83" t="s">
        <v>135</v>
      </c>
      <c r="C51" s="83" t="s">
        <v>151</v>
      </c>
      <c r="D51" s="84" t="s">
        <v>281</v>
      </c>
      <c r="F51" s="43"/>
      <c r="G51" s="43"/>
      <c r="H51" s="74" t="s">
        <v>20</v>
      </c>
      <c r="I51">
        <v>3</v>
      </c>
      <c r="J51" s="66">
        <v>0.8918918918918919</v>
      </c>
      <c r="K51" s="47"/>
      <c r="L51">
        <v>33</v>
      </c>
      <c r="M51"/>
      <c r="N51">
        <v>2</v>
      </c>
      <c r="O51">
        <v>2</v>
      </c>
      <c r="P51">
        <v>2</v>
      </c>
      <c r="Q51">
        <v>2</v>
      </c>
      <c r="R51">
        <v>1</v>
      </c>
      <c r="S51">
        <v>1</v>
      </c>
      <c r="T51">
        <v>2</v>
      </c>
      <c r="U51">
        <v>1</v>
      </c>
      <c r="V51">
        <v>1</v>
      </c>
      <c r="W51">
        <v>2</v>
      </c>
      <c r="X51">
        <v>2</v>
      </c>
      <c r="Y51">
        <v>1</v>
      </c>
      <c r="Z51">
        <v>2</v>
      </c>
      <c r="AA51">
        <v>1</v>
      </c>
      <c r="AB51">
        <v>2</v>
      </c>
      <c r="AC51">
        <v>1</v>
      </c>
      <c r="AD51">
        <v>2</v>
      </c>
      <c r="AE51">
        <v>2</v>
      </c>
      <c r="AF51">
        <v>2</v>
      </c>
      <c r="AG51">
        <v>2</v>
      </c>
      <c r="AH51">
        <v>16</v>
      </c>
      <c r="AI51">
        <v>17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s="35" customFormat="1" ht="15">
      <c r="A52"/>
      <c r="B52" s="83" t="s">
        <v>155</v>
      </c>
      <c r="C52" s="83" t="s">
        <v>246</v>
      </c>
      <c r="D52" s="84" t="s">
        <v>247</v>
      </c>
      <c r="F52" s="43"/>
      <c r="G52" s="43"/>
      <c r="H52" s="74" t="s">
        <v>21</v>
      </c>
      <c r="I52">
        <v>5</v>
      </c>
      <c r="J52" s="66">
        <v>0.8378378378378378</v>
      </c>
      <c r="K52" s="47"/>
      <c r="L52">
        <v>31</v>
      </c>
      <c r="M52"/>
      <c r="N52">
        <v>2</v>
      </c>
      <c r="O52">
        <v>2</v>
      </c>
      <c r="P52">
        <v>1</v>
      </c>
      <c r="Q52">
        <v>2</v>
      </c>
      <c r="R52">
        <v>2</v>
      </c>
      <c r="S52">
        <v>1</v>
      </c>
      <c r="T52">
        <v>1</v>
      </c>
      <c r="U52">
        <v>1</v>
      </c>
      <c r="V52">
        <v>2</v>
      </c>
      <c r="W52">
        <v>1</v>
      </c>
      <c r="X52">
        <v>2</v>
      </c>
      <c r="Y52">
        <v>2</v>
      </c>
      <c r="Z52">
        <v>2</v>
      </c>
      <c r="AA52">
        <v>1</v>
      </c>
      <c r="AB52">
        <v>1</v>
      </c>
      <c r="AC52">
        <v>1</v>
      </c>
      <c r="AD52">
        <v>1</v>
      </c>
      <c r="AE52">
        <v>2</v>
      </c>
      <c r="AF52">
        <v>2</v>
      </c>
      <c r="AG52">
        <v>2</v>
      </c>
      <c r="AH52">
        <v>15</v>
      </c>
      <c r="AI52">
        <v>16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2:35" ht="15">
      <c r="B53" t="s">
        <v>214</v>
      </c>
      <c r="C53" t="s">
        <v>215</v>
      </c>
      <c r="D53" s="64" t="s">
        <v>216</v>
      </c>
      <c r="H53" s="74" t="s">
        <v>22</v>
      </c>
      <c r="I53">
        <v>8</v>
      </c>
      <c r="J53" s="66">
        <v>0.8108108108108109</v>
      </c>
      <c r="L53">
        <v>30</v>
      </c>
      <c r="N53">
        <v>2</v>
      </c>
      <c r="O53">
        <v>2</v>
      </c>
      <c r="P53">
        <v>2</v>
      </c>
      <c r="Q53">
        <v>2</v>
      </c>
      <c r="R53">
        <v>1</v>
      </c>
      <c r="S53">
        <v>1</v>
      </c>
      <c r="T53">
        <v>1</v>
      </c>
      <c r="U53">
        <v>1</v>
      </c>
      <c r="V53">
        <v>1</v>
      </c>
      <c r="W53">
        <v>2</v>
      </c>
      <c r="X53">
        <v>2</v>
      </c>
      <c r="Y53">
        <v>1</v>
      </c>
      <c r="Z53">
        <v>1</v>
      </c>
      <c r="AA53">
        <v>1</v>
      </c>
      <c r="AB53">
        <v>1</v>
      </c>
      <c r="AC53">
        <v>1</v>
      </c>
      <c r="AD53">
        <v>2</v>
      </c>
      <c r="AE53">
        <v>2</v>
      </c>
      <c r="AF53">
        <v>2</v>
      </c>
      <c r="AG53">
        <v>2</v>
      </c>
      <c r="AH53">
        <v>15</v>
      </c>
      <c r="AI53">
        <v>15</v>
      </c>
    </row>
    <row r="54" spans="2:35" ht="15">
      <c r="B54" t="s">
        <v>156</v>
      </c>
      <c r="C54" t="s">
        <v>166</v>
      </c>
      <c r="D54" s="64" t="s">
        <v>167</v>
      </c>
      <c r="H54" s="74" t="s">
        <v>23</v>
      </c>
      <c r="I54">
        <v>9</v>
      </c>
      <c r="J54" s="66">
        <v>0.8108108108108109</v>
      </c>
      <c r="L54">
        <v>30</v>
      </c>
      <c r="N54">
        <v>2</v>
      </c>
      <c r="O54">
        <v>2</v>
      </c>
      <c r="P54">
        <v>2</v>
      </c>
      <c r="Q54">
        <v>1</v>
      </c>
      <c r="R54">
        <v>1</v>
      </c>
      <c r="S54">
        <v>2</v>
      </c>
      <c r="T54">
        <v>1</v>
      </c>
      <c r="U54">
        <v>2</v>
      </c>
      <c r="V54">
        <v>1</v>
      </c>
      <c r="W54">
        <v>1</v>
      </c>
      <c r="X54">
        <v>2</v>
      </c>
      <c r="Y54">
        <v>2</v>
      </c>
      <c r="Z54">
        <v>1</v>
      </c>
      <c r="AA54">
        <v>0</v>
      </c>
      <c r="AB54">
        <v>1</v>
      </c>
      <c r="AC54">
        <v>2</v>
      </c>
      <c r="AD54">
        <v>2</v>
      </c>
      <c r="AE54">
        <v>1</v>
      </c>
      <c r="AF54">
        <v>2</v>
      </c>
      <c r="AG54">
        <v>2</v>
      </c>
      <c r="AH54">
        <v>15</v>
      </c>
      <c r="AI54">
        <v>15</v>
      </c>
    </row>
    <row r="55" spans="2:35" ht="15">
      <c r="B55" t="s">
        <v>142</v>
      </c>
      <c r="C55" t="s">
        <v>211</v>
      </c>
      <c r="D55" s="64" t="s">
        <v>153</v>
      </c>
      <c r="H55" s="74" t="s">
        <v>24</v>
      </c>
      <c r="I55">
        <v>7</v>
      </c>
      <c r="J55" s="66">
        <v>0.8108108108108109</v>
      </c>
      <c r="L55">
        <v>30</v>
      </c>
      <c r="N55">
        <v>2</v>
      </c>
      <c r="O55">
        <v>2</v>
      </c>
      <c r="P55">
        <v>1</v>
      </c>
      <c r="Q55">
        <v>2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2</v>
      </c>
      <c r="Y55">
        <v>2</v>
      </c>
      <c r="Z55">
        <v>2</v>
      </c>
      <c r="AA55">
        <v>1</v>
      </c>
      <c r="AB55">
        <v>2</v>
      </c>
      <c r="AC55">
        <v>1</v>
      </c>
      <c r="AD55">
        <v>2</v>
      </c>
      <c r="AE55">
        <v>2</v>
      </c>
      <c r="AF55">
        <v>1</v>
      </c>
      <c r="AG55">
        <v>2</v>
      </c>
      <c r="AH55">
        <v>13</v>
      </c>
      <c r="AI55">
        <v>17</v>
      </c>
    </row>
    <row r="56" spans="2:35" ht="15">
      <c r="B56" t="s">
        <v>157</v>
      </c>
      <c r="C56" t="s">
        <v>151</v>
      </c>
      <c r="D56" s="64" t="s">
        <v>205</v>
      </c>
      <c r="H56" s="74" t="s">
        <v>25</v>
      </c>
      <c r="I56">
        <v>6</v>
      </c>
      <c r="J56" s="66">
        <v>0.7837837837837838</v>
      </c>
      <c r="L56">
        <v>29</v>
      </c>
      <c r="N56">
        <v>1</v>
      </c>
      <c r="O56">
        <v>2</v>
      </c>
      <c r="P56">
        <v>1</v>
      </c>
      <c r="Q56">
        <v>2</v>
      </c>
      <c r="R56">
        <v>2</v>
      </c>
      <c r="S56">
        <v>1</v>
      </c>
      <c r="T56">
        <v>1</v>
      </c>
      <c r="U56">
        <v>1</v>
      </c>
      <c r="V56">
        <v>1</v>
      </c>
      <c r="W56">
        <v>0</v>
      </c>
      <c r="X56">
        <v>2</v>
      </c>
      <c r="Y56">
        <v>2</v>
      </c>
      <c r="Z56">
        <v>2</v>
      </c>
      <c r="AA56">
        <v>1</v>
      </c>
      <c r="AB56">
        <v>1</v>
      </c>
      <c r="AC56">
        <v>1</v>
      </c>
      <c r="AD56">
        <v>2</v>
      </c>
      <c r="AE56">
        <v>2</v>
      </c>
      <c r="AF56">
        <v>2</v>
      </c>
      <c r="AG56">
        <v>2</v>
      </c>
      <c r="AH56">
        <v>12</v>
      </c>
      <c r="AI56">
        <v>17</v>
      </c>
    </row>
    <row r="57" spans="2:35" ht="15">
      <c r="B57" t="s">
        <v>171</v>
      </c>
      <c r="C57" t="s">
        <v>179</v>
      </c>
      <c r="D57" s="64" t="s">
        <v>180</v>
      </c>
      <c r="H57" s="74" t="s">
        <v>26</v>
      </c>
      <c r="I57">
        <v>11</v>
      </c>
      <c r="J57" s="66">
        <v>0.7567567567567568</v>
      </c>
      <c r="L57">
        <v>28</v>
      </c>
      <c r="N57">
        <v>2</v>
      </c>
      <c r="O57">
        <v>1</v>
      </c>
      <c r="P57">
        <v>1</v>
      </c>
      <c r="Q57">
        <v>2</v>
      </c>
      <c r="R57">
        <v>2</v>
      </c>
      <c r="S57">
        <v>1</v>
      </c>
      <c r="T57">
        <v>1</v>
      </c>
      <c r="U57">
        <v>2</v>
      </c>
      <c r="V57">
        <v>1</v>
      </c>
      <c r="W57">
        <v>1</v>
      </c>
      <c r="X57">
        <v>2</v>
      </c>
      <c r="Y57">
        <v>1</v>
      </c>
      <c r="Z57">
        <v>2</v>
      </c>
      <c r="AA57">
        <v>1</v>
      </c>
      <c r="AB57">
        <v>2</v>
      </c>
      <c r="AC57">
        <v>1</v>
      </c>
      <c r="AD57">
        <v>2</v>
      </c>
      <c r="AE57">
        <v>1</v>
      </c>
      <c r="AF57">
        <v>1</v>
      </c>
      <c r="AG57">
        <v>1</v>
      </c>
      <c r="AH57">
        <v>14</v>
      </c>
      <c r="AI57">
        <v>14</v>
      </c>
    </row>
    <row r="58" spans="2:35" ht="15">
      <c r="B58" t="s">
        <v>163</v>
      </c>
      <c r="C58" t="s">
        <v>164</v>
      </c>
      <c r="D58" s="64" t="s">
        <v>165</v>
      </c>
      <c r="H58" s="74" t="s">
        <v>27</v>
      </c>
      <c r="I58">
        <v>10</v>
      </c>
      <c r="J58" s="66">
        <v>0.8108108108108109</v>
      </c>
      <c r="L58">
        <v>30</v>
      </c>
      <c r="N58">
        <v>2</v>
      </c>
      <c r="O58">
        <v>1</v>
      </c>
      <c r="P58">
        <v>2</v>
      </c>
      <c r="Q58">
        <v>1</v>
      </c>
      <c r="R58">
        <v>2</v>
      </c>
      <c r="S58">
        <v>1</v>
      </c>
      <c r="T58">
        <v>1</v>
      </c>
      <c r="U58">
        <v>2</v>
      </c>
      <c r="V58">
        <v>1</v>
      </c>
      <c r="W58">
        <v>1</v>
      </c>
      <c r="X58">
        <v>2</v>
      </c>
      <c r="Y58">
        <v>2</v>
      </c>
      <c r="Z58">
        <v>1</v>
      </c>
      <c r="AA58">
        <v>1</v>
      </c>
      <c r="AB58">
        <v>2</v>
      </c>
      <c r="AC58">
        <v>1</v>
      </c>
      <c r="AD58">
        <v>2</v>
      </c>
      <c r="AE58">
        <v>2</v>
      </c>
      <c r="AF58">
        <v>1</v>
      </c>
      <c r="AG58">
        <v>2</v>
      </c>
      <c r="AH58">
        <v>14</v>
      </c>
      <c r="AI58">
        <v>16</v>
      </c>
    </row>
  </sheetData>
  <sheetProtection/>
  <mergeCells count="2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L2:L5"/>
    <mergeCell ref="J3:J6"/>
    <mergeCell ref="M4:M5"/>
    <mergeCell ref="N4:N5"/>
    <mergeCell ref="O4:O5"/>
    <mergeCell ref="P4:P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1" sqref="L1"/>
    </sheetView>
  </sheetViews>
  <sheetFormatPr defaultColWidth="9.00390625" defaultRowHeight="14.25"/>
  <cols>
    <col min="1" max="1" width="2.875" style="2" bestFit="1" customWidth="1"/>
    <col min="2" max="2" width="19.75390625" style="0" bestFit="1" customWidth="1"/>
    <col min="3" max="3" width="11.875" style="0" bestFit="1" customWidth="1"/>
    <col min="4" max="4" width="5.875" style="0" bestFit="1" customWidth="1"/>
    <col min="5" max="5" width="3.625" style="0" bestFit="1" customWidth="1"/>
    <col min="6" max="6" width="1.875" style="0" customWidth="1"/>
    <col min="7" max="7" width="2.875" style="2" bestFit="1" customWidth="1"/>
    <col min="8" max="8" width="17.625" style="0" bestFit="1" customWidth="1"/>
    <col min="9" max="9" width="11.875" style="0" bestFit="1" customWidth="1"/>
    <col min="10" max="10" width="5.875" style="0" bestFit="1" customWidth="1"/>
    <col min="11" max="11" width="3.625" style="0" bestFit="1" customWidth="1"/>
  </cols>
  <sheetData>
    <row r="1" spans="1:11" ht="35.25">
      <c r="A1" s="101" t="s">
        <v>298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5.25">
      <c r="A2" s="101" t="s">
        <v>296</v>
      </c>
      <c r="B2" s="101"/>
      <c r="C2" s="101"/>
      <c r="D2" s="101"/>
      <c r="E2" s="101"/>
      <c r="F2" s="92"/>
      <c r="G2" s="101" t="s">
        <v>297</v>
      </c>
      <c r="H2" s="101"/>
      <c r="I2" s="101"/>
      <c r="J2" s="101"/>
      <c r="K2" s="101"/>
    </row>
    <row r="3" spans="2:11" s="2" customFormat="1" ht="15">
      <c r="B3" s="2" t="s">
        <v>294</v>
      </c>
      <c r="C3" s="2" t="s">
        <v>10</v>
      </c>
      <c r="D3" s="2" t="s">
        <v>62</v>
      </c>
      <c r="E3" s="2" t="s">
        <v>295</v>
      </c>
      <c r="F3" s="91"/>
      <c r="H3" s="2" t="s">
        <v>294</v>
      </c>
      <c r="I3" s="2" t="s">
        <v>10</v>
      </c>
      <c r="J3" s="2" t="s">
        <v>62</v>
      </c>
      <c r="K3" s="2" t="s">
        <v>295</v>
      </c>
    </row>
    <row r="4" spans="1:11" ht="15">
      <c r="A4" s="2">
        <v>1</v>
      </c>
      <c r="B4" t="s">
        <v>277</v>
      </c>
      <c r="C4" t="s">
        <v>165</v>
      </c>
      <c r="D4">
        <v>100</v>
      </c>
      <c r="E4">
        <v>31</v>
      </c>
      <c r="F4" s="90"/>
      <c r="G4" s="2">
        <v>1</v>
      </c>
      <c r="H4" t="s">
        <v>264</v>
      </c>
      <c r="I4" t="s">
        <v>177</v>
      </c>
      <c r="J4">
        <v>100</v>
      </c>
      <c r="K4">
        <v>33</v>
      </c>
    </row>
    <row r="5" spans="1:11" ht="15">
      <c r="A5" s="2">
        <v>2</v>
      </c>
      <c r="B5" t="s">
        <v>282</v>
      </c>
      <c r="C5" t="s">
        <v>201</v>
      </c>
      <c r="D5">
        <v>96.77</v>
      </c>
      <c r="E5">
        <v>30</v>
      </c>
      <c r="F5" s="90"/>
      <c r="G5" s="2">
        <v>2</v>
      </c>
      <c r="H5" t="s">
        <v>265</v>
      </c>
      <c r="I5" t="s">
        <v>167</v>
      </c>
      <c r="J5">
        <v>87.88</v>
      </c>
      <c r="K5">
        <v>29</v>
      </c>
    </row>
    <row r="6" spans="1:11" ht="15">
      <c r="A6" s="2">
        <v>3</v>
      </c>
      <c r="B6" t="s">
        <v>266</v>
      </c>
      <c r="C6" t="s">
        <v>118</v>
      </c>
      <c r="D6">
        <v>90.32</v>
      </c>
      <c r="E6">
        <v>28</v>
      </c>
      <c r="F6" s="90"/>
      <c r="G6" s="2">
        <v>3</v>
      </c>
      <c r="H6" t="s">
        <v>266</v>
      </c>
      <c r="I6" t="s">
        <v>118</v>
      </c>
      <c r="J6">
        <v>87.88</v>
      </c>
      <c r="K6">
        <v>29</v>
      </c>
    </row>
    <row r="7" spans="1:11" ht="15">
      <c r="A7" s="2">
        <v>4</v>
      </c>
      <c r="B7" t="s">
        <v>264</v>
      </c>
      <c r="C7" t="s">
        <v>177</v>
      </c>
      <c r="D7">
        <v>90.32</v>
      </c>
      <c r="E7">
        <v>28</v>
      </c>
      <c r="F7" s="90"/>
      <c r="G7" s="2">
        <v>4</v>
      </c>
      <c r="H7" t="s">
        <v>267</v>
      </c>
      <c r="I7" t="s">
        <v>154</v>
      </c>
      <c r="J7">
        <v>78.79</v>
      </c>
      <c r="K7">
        <v>26</v>
      </c>
    </row>
    <row r="8" spans="1:11" ht="15">
      <c r="A8" s="2">
        <v>5</v>
      </c>
      <c r="B8" t="s">
        <v>268</v>
      </c>
      <c r="C8" t="s">
        <v>198</v>
      </c>
      <c r="D8">
        <v>90.32</v>
      </c>
      <c r="E8">
        <v>28</v>
      </c>
      <c r="F8" s="90"/>
      <c r="G8" s="2">
        <v>5</v>
      </c>
      <c r="H8" t="s">
        <v>268</v>
      </c>
      <c r="I8" t="s">
        <v>198</v>
      </c>
      <c r="J8">
        <v>78.79</v>
      </c>
      <c r="K8">
        <v>26</v>
      </c>
    </row>
    <row r="9" spans="1:11" ht="15">
      <c r="A9" s="2">
        <v>6</v>
      </c>
      <c r="B9" t="s">
        <v>283</v>
      </c>
      <c r="C9" t="s">
        <v>122</v>
      </c>
      <c r="D9">
        <v>87.1</v>
      </c>
      <c r="E9">
        <v>27</v>
      </c>
      <c r="F9" s="90"/>
      <c r="G9" s="2">
        <v>6</v>
      </c>
      <c r="H9" t="s">
        <v>269</v>
      </c>
      <c r="I9" t="s">
        <v>182</v>
      </c>
      <c r="J9">
        <v>69.7</v>
      </c>
      <c r="K9">
        <v>23</v>
      </c>
    </row>
    <row r="10" spans="1:11" ht="15">
      <c r="A10" s="2">
        <v>7</v>
      </c>
      <c r="B10" t="s">
        <v>265</v>
      </c>
      <c r="C10" t="s">
        <v>167</v>
      </c>
      <c r="D10">
        <v>80.65</v>
      </c>
      <c r="E10">
        <v>25</v>
      </c>
      <c r="F10" s="90"/>
      <c r="G10" s="2">
        <v>7</v>
      </c>
      <c r="H10" t="s">
        <v>270</v>
      </c>
      <c r="I10" t="s">
        <v>153</v>
      </c>
      <c r="J10">
        <v>57.58</v>
      </c>
      <c r="K10">
        <v>19</v>
      </c>
    </row>
    <row r="11" spans="1:11" ht="15">
      <c r="A11" s="2">
        <v>8</v>
      </c>
      <c r="B11" t="s">
        <v>276</v>
      </c>
      <c r="C11" t="s">
        <v>235</v>
      </c>
      <c r="D11">
        <v>74.19</v>
      </c>
      <c r="E11">
        <v>23</v>
      </c>
      <c r="F11" s="90"/>
      <c r="G11" s="2">
        <v>8</v>
      </c>
      <c r="H11" t="s">
        <v>271</v>
      </c>
      <c r="I11" t="s">
        <v>180</v>
      </c>
      <c r="J11">
        <v>57.58</v>
      </c>
      <c r="K11">
        <v>19</v>
      </c>
    </row>
    <row r="12" spans="1:11" ht="15">
      <c r="A12" s="2">
        <v>9</v>
      </c>
      <c r="B12" t="s">
        <v>274</v>
      </c>
      <c r="C12" t="s">
        <v>275</v>
      </c>
      <c r="D12">
        <v>74.19</v>
      </c>
      <c r="E12">
        <v>23</v>
      </c>
      <c r="F12" s="90"/>
      <c r="G12" s="2">
        <v>9</v>
      </c>
      <c r="H12" t="s">
        <v>272</v>
      </c>
      <c r="I12" t="s">
        <v>273</v>
      </c>
      <c r="J12">
        <v>57.58</v>
      </c>
      <c r="K12">
        <v>19</v>
      </c>
    </row>
    <row r="13" spans="1:11" ht="15">
      <c r="A13" s="2">
        <v>10</v>
      </c>
      <c r="B13" t="s">
        <v>284</v>
      </c>
      <c r="C13" t="s">
        <v>285</v>
      </c>
      <c r="D13">
        <v>74.19</v>
      </c>
      <c r="E13">
        <v>23</v>
      </c>
      <c r="F13" s="90"/>
      <c r="G13" s="2">
        <v>10</v>
      </c>
      <c r="H13" t="s">
        <v>274</v>
      </c>
      <c r="I13" t="s">
        <v>275</v>
      </c>
      <c r="J13">
        <v>54.55</v>
      </c>
      <c r="K13">
        <v>18</v>
      </c>
    </row>
    <row r="14" spans="1:11" ht="15">
      <c r="A14" s="2">
        <v>11</v>
      </c>
      <c r="B14" t="s">
        <v>278</v>
      </c>
      <c r="C14" t="s">
        <v>279</v>
      </c>
      <c r="D14">
        <v>70.97</v>
      </c>
      <c r="E14">
        <v>22</v>
      </c>
      <c r="F14" s="90"/>
      <c r="G14" s="2">
        <v>11</v>
      </c>
      <c r="H14" t="s">
        <v>276</v>
      </c>
      <c r="I14" t="s">
        <v>235</v>
      </c>
      <c r="J14">
        <v>51.52</v>
      </c>
      <c r="K14">
        <v>17</v>
      </c>
    </row>
    <row r="15" spans="1:11" ht="15">
      <c r="A15" s="2">
        <v>12</v>
      </c>
      <c r="B15" t="s">
        <v>270</v>
      </c>
      <c r="C15" t="s">
        <v>153</v>
      </c>
      <c r="D15">
        <v>67.74</v>
      </c>
      <c r="E15">
        <v>21</v>
      </c>
      <c r="F15" s="90"/>
      <c r="G15" s="2">
        <v>12</v>
      </c>
      <c r="H15" t="s">
        <v>277</v>
      </c>
      <c r="I15" t="s">
        <v>165</v>
      </c>
      <c r="J15">
        <v>48.48</v>
      </c>
      <c r="K15">
        <v>16</v>
      </c>
    </row>
    <row r="16" spans="1:11" ht="15">
      <c r="A16" s="2">
        <v>13</v>
      </c>
      <c r="B16" t="s">
        <v>286</v>
      </c>
      <c r="C16" t="s">
        <v>287</v>
      </c>
      <c r="D16">
        <v>61.29</v>
      </c>
      <c r="E16">
        <v>19</v>
      </c>
      <c r="F16" s="90"/>
      <c r="G16" s="2">
        <v>13</v>
      </c>
      <c r="H16" t="s">
        <v>278</v>
      </c>
      <c r="I16" t="s">
        <v>279</v>
      </c>
      <c r="J16">
        <v>42.42</v>
      </c>
      <c r="K16">
        <v>14</v>
      </c>
    </row>
    <row r="17" spans="1:6" ht="15">
      <c r="A17" s="2">
        <v>14</v>
      </c>
      <c r="B17" t="s">
        <v>288</v>
      </c>
      <c r="C17" t="s">
        <v>207</v>
      </c>
      <c r="D17">
        <v>58.06</v>
      </c>
      <c r="E17">
        <v>18</v>
      </c>
      <c r="F17" s="90"/>
    </row>
    <row r="18" spans="1:6" ht="15">
      <c r="A18" s="2">
        <v>15</v>
      </c>
      <c r="B18" t="s">
        <v>289</v>
      </c>
      <c r="C18" t="s">
        <v>162</v>
      </c>
      <c r="D18">
        <v>54.84</v>
      </c>
      <c r="E18">
        <v>17</v>
      </c>
      <c r="F18" s="90"/>
    </row>
    <row r="19" spans="1:6" ht="15">
      <c r="A19" s="2">
        <v>16</v>
      </c>
      <c r="B19" t="s">
        <v>290</v>
      </c>
      <c r="C19" t="s">
        <v>189</v>
      </c>
      <c r="D19">
        <v>48.39</v>
      </c>
      <c r="E19">
        <v>15</v>
      </c>
      <c r="F19" s="90"/>
    </row>
    <row r="20" spans="1:6" ht="15">
      <c r="A20" s="2">
        <v>17</v>
      </c>
      <c r="B20" t="s">
        <v>291</v>
      </c>
      <c r="C20" t="s">
        <v>292</v>
      </c>
      <c r="D20">
        <v>48.39</v>
      </c>
      <c r="E20">
        <v>15</v>
      </c>
      <c r="F20" s="90"/>
    </row>
    <row r="21" spans="1:6" ht="15">
      <c r="A21" s="2">
        <v>18</v>
      </c>
      <c r="B21" t="s">
        <v>271</v>
      </c>
      <c r="C21" t="s">
        <v>180</v>
      </c>
      <c r="D21">
        <v>45.16</v>
      </c>
      <c r="E21">
        <v>14</v>
      </c>
      <c r="F21" s="90"/>
    </row>
    <row r="22" spans="1:6" ht="15">
      <c r="A22" s="2">
        <v>19</v>
      </c>
      <c r="B22" t="s">
        <v>293</v>
      </c>
      <c r="C22" t="s">
        <v>240</v>
      </c>
      <c r="D22">
        <v>45.16</v>
      </c>
      <c r="E22">
        <v>14</v>
      </c>
      <c r="F22" s="90"/>
    </row>
  </sheetData>
  <sheetProtection/>
  <mergeCells count="3">
    <mergeCell ref="A2:E2"/>
    <mergeCell ref="G2:K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cp:lastPrinted>2012-10-08T12:13:35Z</cp:lastPrinted>
  <dcterms:created xsi:type="dcterms:W3CDTF">2009-08-16T22:46:38Z</dcterms:created>
  <dcterms:modified xsi:type="dcterms:W3CDTF">2012-10-08T14:14:21Z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